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7935" tabRatio="282" activeTab="0"/>
  </bookViews>
  <sheets>
    <sheet name="studentiListaV09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<sst xmlns="http://schemas.openxmlformats.org/spreadsheetml/2006/main" count="425" uniqueCount="197">
  <si>
    <t>Комплексне функције 2018/2019</t>
  </si>
  <si>
    <t>Колоквијум</t>
  </si>
  <si>
    <t>Јануар 1</t>
  </si>
  <si>
    <t>Јануар 2</t>
  </si>
  <si>
    <t>Јун 1</t>
  </si>
  <si>
    <t>Септембар</t>
  </si>
  <si>
    <t>Бр.</t>
  </si>
  <si>
    <t>Индекс</t>
  </si>
  <si>
    <t>Презиме и име</t>
  </si>
  <si>
    <t>зад1 (макс=10)</t>
  </si>
  <si>
    <t>зад2 (макс=10)</t>
  </si>
  <si>
    <t>зад3 (макс=10)</t>
  </si>
  <si>
    <t>зад4 (макс=10)</t>
  </si>
  <si>
    <t>зад5 (макс=10)</t>
  </si>
  <si>
    <t>УКУПНО</t>
  </si>
  <si>
    <t>УСМЕНИ</t>
  </si>
  <si>
    <t>НАПОМЕНА</t>
  </si>
  <si>
    <t>1.</t>
  </si>
  <si>
    <t>213/2014</t>
  </si>
  <si>
    <t>Бабовић, Милена</t>
  </si>
  <si>
    <t>2.</t>
  </si>
  <si>
    <t>184/2016</t>
  </si>
  <si>
    <t>Лукић, Синиша</t>
  </si>
  <si>
    <t>3.</t>
  </si>
  <si>
    <t>150/2015</t>
  </si>
  <si>
    <t>Томанић, Лидија</t>
  </si>
  <si>
    <t>4.</t>
  </si>
  <si>
    <t>144/2015</t>
  </si>
  <si>
    <t>Ђурчинова, Ана Марија</t>
  </si>
  <si>
    <t>5.</t>
  </si>
  <si>
    <t>105/2014</t>
  </si>
  <si>
    <t>Лазаревић, Марија</t>
  </si>
  <si>
    <t>6.</t>
  </si>
  <si>
    <t>Петровић, Ана</t>
  </si>
  <si>
    <t>7.</t>
  </si>
  <si>
    <t>339/2014</t>
  </si>
  <si>
    <t>Илић, Катарина</t>
  </si>
  <si>
    <t>8.</t>
  </si>
  <si>
    <t>87/2011</t>
  </si>
  <si>
    <t>Радојевић, Никола</t>
  </si>
  <si>
    <t>9.</t>
  </si>
  <si>
    <t>248/2014</t>
  </si>
  <si>
    <t>Ракоњац, Драгана</t>
  </si>
  <si>
    <t>10.</t>
  </si>
  <si>
    <t>74/2015</t>
  </si>
  <si>
    <t>Јосивљевић, Младен</t>
  </si>
  <si>
    <t>11.</t>
  </si>
  <si>
    <t>83/2016</t>
  </si>
  <si>
    <t>Цепењор, Теодора</t>
  </si>
  <si>
    <t>12.</t>
  </si>
  <si>
    <t>13/2016</t>
  </si>
  <si>
    <t>Јарамаз, Марта</t>
  </si>
  <si>
    <t>13.</t>
  </si>
  <si>
    <t>95/2015</t>
  </si>
  <si>
    <t>Тутуновић, Драгана</t>
  </si>
  <si>
    <t>14.</t>
  </si>
  <si>
    <t>113/2015</t>
  </si>
  <si>
    <t>Антић, Ана</t>
  </si>
  <si>
    <t>15.</t>
  </si>
  <si>
    <t>271/2015</t>
  </si>
  <si>
    <t>Говорчин, Сара</t>
  </si>
  <si>
    <t>16.</t>
  </si>
  <si>
    <t>209/2014</t>
  </si>
  <si>
    <t>Аврамовић, Јелена</t>
  </si>
  <si>
    <t>17.</t>
  </si>
  <si>
    <t>30/2013</t>
  </si>
  <si>
    <t>Павловић, Марина</t>
  </si>
  <si>
    <t>18.</t>
  </si>
  <si>
    <t>107/2016</t>
  </si>
  <si>
    <t>Ђука, Бојана</t>
  </si>
  <si>
    <t>19.</t>
  </si>
  <si>
    <t>301/2014</t>
  </si>
  <si>
    <t>Перишић, Сања</t>
  </si>
  <si>
    <t>20.</t>
  </si>
  <si>
    <t>121/2016</t>
  </si>
  <si>
    <t>Бараћ, Дарко</t>
  </si>
  <si>
    <t>21.</t>
  </si>
  <si>
    <t>112/2016</t>
  </si>
  <si>
    <t>Бошковић, Соња</t>
  </si>
  <si>
    <t>22.</t>
  </si>
  <si>
    <t>176/2014</t>
  </si>
  <si>
    <t>Петровић, Дамјан</t>
  </si>
  <si>
    <t>23.</t>
  </si>
  <si>
    <t>220/2013</t>
  </si>
  <si>
    <t>Бранковић, Марија</t>
  </si>
  <si>
    <t>24.</t>
  </si>
  <si>
    <t>23/2016</t>
  </si>
  <si>
    <t>Михаиловић, Милан</t>
  </si>
  <si>
    <t>25.</t>
  </si>
  <si>
    <t>35/2016</t>
  </si>
  <si>
    <t>Којић, Ђорђе</t>
  </si>
  <si>
    <t>26.</t>
  </si>
  <si>
    <t>143/2015</t>
  </si>
  <si>
    <t>Миладиновић, Даница</t>
  </si>
  <si>
    <t>27.</t>
  </si>
  <si>
    <t>122/2016</t>
  </si>
  <si>
    <t>Стојановић, Наталија</t>
  </si>
  <si>
    <t>28.</t>
  </si>
  <si>
    <t>210/2015</t>
  </si>
  <si>
    <t>Ристовић, Сања</t>
  </si>
  <si>
    <t>29.</t>
  </si>
  <si>
    <t>223/2016</t>
  </si>
  <si>
    <t>Рогановић, Никола</t>
  </si>
  <si>
    <t>30.</t>
  </si>
  <si>
    <t>155/2015</t>
  </si>
  <si>
    <t>Al Raghyfi, Aida</t>
  </si>
  <si>
    <t>31.</t>
  </si>
  <si>
    <t>224/2010</t>
  </si>
  <si>
    <t>Богићевић, Ивана</t>
  </si>
  <si>
    <t>32.</t>
  </si>
  <si>
    <t>39/2015</t>
  </si>
  <si>
    <t>Брадоњић, Слађана</t>
  </si>
  <si>
    <t>33.</t>
  </si>
  <si>
    <t>98/2013</t>
  </si>
  <si>
    <t>Брашанац, Аница</t>
  </si>
  <si>
    <t>34.</t>
  </si>
  <si>
    <t>183/2009</t>
  </si>
  <si>
    <t>Видић, Јована</t>
  </si>
  <si>
    <t>35.</t>
  </si>
  <si>
    <t>284/2014</t>
  </si>
  <si>
    <t>Влаховић, Милица</t>
  </si>
  <si>
    <t>36.</t>
  </si>
  <si>
    <t>53/2015</t>
  </si>
  <si>
    <t>Вондрачек, Душан</t>
  </si>
  <si>
    <t>37.</t>
  </si>
  <si>
    <t>97/2011</t>
  </si>
  <si>
    <t>Вранић, Јелена</t>
  </si>
  <si>
    <t>38.</t>
  </si>
  <si>
    <t>171/2011</t>
  </si>
  <si>
    <t>Грубић, Драгана</t>
  </si>
  <si>
    <t>39.</t>
  </si>
  <si>
    <t>399/2014</t>
  </si>
  <si>
    <t>Дамњановић, Борисав</t>
  </si>
  <si>
    <t>40.</t>
  </si>
  <si>
    <t>235/2012</t>
  </si>
  <si>
    <t>Доганџић, Нина</t>
  </si>
  <si>
    <t>41.</t>
  </si>
  <si>
    <t>14/2015</t>
  </si>
  <si>
    <t>Ђоковић, Никола</t>
  </si>
  <si>
    <t>42.</t>
  </si>
  <si>
    <t>90/2016</t>
  </si>
  <si>
    <t>Јаћимовић, Ања</t>
  </si>
  <si>
    <t>141/2013</t>
  </si>
  <si>
    <t>Јоксимовић, Андријана</t>
  </si>
  <si>
    <t>15/2015</t>
  </si>
  <si>
    <t>Кепчија, Александар</t>
  </si>
  <si>
    <t>286/2014</t>
  </si>
  <si>
    <t>Костић, Марија</t>
  </si>
  <si>
    <t>510/2017</t>
  </si>
  <si>
    <t>Матић, Јованка</t>
  </si>
  <si>
    <t>132/2011</t>
  </si>
  <si>
    <t>Милијашевић, Анђела</t>
  </si>
  <si>
    <t>447/2017</t>
  </si>
  <si>
    <t>Минић, Милена</t>
  </si>
  <si>
    <t>190/2013</t>
  </si>
  <si>
    <t>Митровић, Јована</t>
  </si>
  <si>
    <t>372/2014</t>
  </si>
  <si>
    <t>Новаковић, Александра</t>
  </si>
  <si>
    <t>Обреновић, Нађа</t>
  </si>
  <si>
    <t>162/2014</t>
  </si>
  <si>
    <t>Панчић, Стефанија</t>
  </si>
  <si>
    <t>310/2013</t>
  </si>
  <si>
    <t>Пјешчић, Милица</t>
  </si>
  <si>
    <t>265/2012</t>
  </si>
  <si>
    <t>Познић, Сара</t>
  </si>
  <si>
    <t>77/2013</t>
  </si>
  <si>
    <t>Поповић, Александра</t>
  </si>
  <si>
    <t>169/2012</t>
  </si>
  <si>
    <t>Радовановић, Данијела</t>
  </si>
  <si>
    <t>309/2015</t>
  </si>
  <si>
    <t>Радојковић, Милена</t>
  </si>
  <si>
    <t>252/2014</t>
  </si>
  <si>
    <t>Симеуновић, Јелена</t>
  </si>
  <si>
    <t>192/2013</t>
  </si>
  <si>
    <t>Станковић, Селена</t>
  </si>
  <si>
    <t>228/2013</t>
  </si>
  <si>
    <t>Стекић, Катарина</t>
  </si>
  <si>
    <t>202/2013</t>
  </si>
  <si>
    <t>Ћордаш, Јовица</t>
  </si>
  <si>
    <t>Комплексна анализа А 2017/2018</t>
  </si>
  <si>
    <t>Велов, Никола</t>
  </si>
  <si>
    <t>Вукелић, Лука</t>
  </si>
  <si>
    <t>Исаковић, Ана</t>
  </si>
  <si>
    <t>482/2018</t>
  </si>
  <si>
    <t>Миљков, Небојша</t>
  </si>
  <si>
    <t>Митровић, Стефан</t>
  </si>
  <si>
    <t>Садовек, Никола</t>
  </si>
  <si>
    <t>86/2016</t>
  </si>
  <si>
    <t>Тарајић, Магдалена</t>
  </si>
  <si>
    <t>39/2016</t>
  </si>
  <si>
    <t>Тодоровић, Миљан</t>
  </si>
  <si>
    <t>43/2016</t>
  </si>
  <si>
    <t>Тодоровић, Станислав</t>
  </si>
  <si>
    <t>37/2016</t>
  </si>
  <si>
    <t>Тошовић, Данило</t>
  </si>
  <si>
    <t>310/2016</t>
  </si>
  <si>
    <t>Убавић, Никола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</si>
</sst>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0" fontId="24" fillId="3" borderId="1" applyNumberFormat="0" applyAlignment="0" applyProtection="0"/>
    <xf numFmtId="0" fontId="25" fillId="0" borderId="2" applyNumberFormat="0" applyFill="0" applyAlignment="0" applyProtection="0"/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27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6" applyNumberFormat="0" applyAlignment="0" applyProtection="0"/>
    <xf numFmtId="0" fontId="23" fillId="12" borderId="0" applyNumberFormat="0" applyBorder="0" applyAlignment="0" applyProtection="0"/>
    <xf numFmtId="0" fontId="37" fillId="1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7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tabSelected="1" zoomScale="85" zoomScaleNormal="85" workbookViewId="0" topLeftCell="L1">
      <selection activeCell="R17" sqref="R17"/>
    </sheetView>
  </sheetViews>
  <sheetFormatPr defaultColWidth="9.140625" defaultRowHeight="15"/>
  <cols>
    <col min="1" max="1" width="12.28125" style="0" bestFit="1" customWidth="1"/>
    <col min="2" max="2" width="18.8515625" style="0" bestFit="1" customWidth="1"/>
    <col min="3" max="3" width="21.28125" style="0" customWidth="1"/>
    <col min="4" max="4" width="22.7109375" style="0" customWidth="1"/>
    <col min="5" max="5" width="15.28125" style="0" customWidth="1"/>
    <col min="6" max="6" width="16.421875" style="0" customWidth="1"/>
    <col min="7" max="10" width="15.28125" style="0" customWidth="1"/>
    <col min="11" max="11" width="9.00390625" style="0" customWidth="1"/>
    <col min="12" max="12" width="9.28125" style="0" customWidth="1"/>
    <col min="13" max="13" width="14.140625" style="0" bestFit="1" customWidth="1"/>
    <col min="14" max="14" width="14.00390625" style="0" bestFit="1" customWidth="1"/>
    <col min="15" max="16" width="13.7109375" style="0" bestFit="1" customWidth="1"/>
    <col min="17" max="17" width="14.140625" style="0" bestFit="1" customWidth="1"/>
    <col min="19" max="19" width="10.57421875" style="0" bestFit="1" customWidth="1"/>
    <col min="20" max="21" width="13.8515625" style="0" bestFit="1" customWidth="1"/>
    <col min="22" max="22" width="14.00390625" style="0" bestFit="1" customWidth="1"/>
    <col min="23" max="23" width="13.8515625" style="0" bestFit="1" customWidth="1"/>
    <col min="24" max="24" width="14.28125" style="0" bestFit="1" customWidth="1"/>
    <col min="26" max="26" width="9.7109375" style="0" bestFit="1" customWidth="1"/>
    <col min="27" max="27" width="14.57421875" style="0" bestFit="1" customWidth="1"/>
    <col min="28" max="28" width="14.00390625" style="0" bestFit="1" customWidth="1"/>
    <col min="29" max="29" width="13.57421875" style="0" bestFit="1" customWidth="1"/>
    <col min="30" max="30" width="13.421875" style="0" bestFit="1" customWidth="1"/>
    <col min="31" max="31" width="13.57421875" style="0" bestFit="1" customWidth="1"/>
    <col min="33" max="33" width="9.57421875" style="0" bestFit="1" customWidth="1"/>
    <col min="34" max="34" width="21.57421875" style="0" bestFit="1" customWidth="1"/>
  </cols>
  <sheetData>
    <row r="1" spans="1:27" ht="45" customHeight="1">
      <c r="A1" s="5" t="s">
        <v>0</v>
      </c>
      <c r="D1" s="5" t="s">
        <v>1</v>
      </c>
      <c r="F1" s="5" t="s">
        <v>2</v>
      </c>
      <c r="M1" s="5" t="s">
        <v>3</v>
      </c>
      <c r="T1" s="5" t="s">
        <v>4</v>
      </c>
      <c r="AA1" s="5" t="s">
        <v>5</v>
      </c>
    </row>
    <row r="2" spans="1:34" ht="15">
      <c r="A2" s="1" t="s">
        <v>6</v>
      </c>
      <c r="B2" s="1" t="s">
        <v>7</v>
      </c>
      <c r="C2" s="1" t="s">
        <v>8</v>
      </c>
      <c r="D2" t="s">
        <v>9</v>
      </c>
      <c r="E2" t="s">
        <v>10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9</v>
      </c>
      <c r="U2" t="s">
        <v>10</v>
      </c>
      <c r="V2" t="s">
        <v>11</v>
      </c>
      <c r="W2" t="s">
        <v>12</v>
      </c>
      <c r="X2" t="s">
        <v>13</v>
      </c>
      <c r="Y2" t="s">
        <v>14</v>
      </c>
      <c r="Z2" t="s">
        <v>15</v>
      </c>
      <c r="AA2" t="s">
        <v>9</v>
      </c>
      <c r="AB2" t="s">
        <v>10</v>
      </c>
      <c r="AC2" t="s">
        <v>11</v>
      </c>
      <c r="AD2" t="s">
        <v>12</v>
      </c>
      <c r="AE2" t="s">
        <v>13</v>
      </c>
      <c r="AF2" t="s">
        <v>14</v>
      </c>
      <c r="AG2" t="s">
        <v>15</v>
      </c>
      <c r="AH2" t="s">
        <v>16</v>
      </c>
    </row>
    <row r="3" spans="1:18" ht="15">
      <c r="A3" t="s">
        <v>17</v>
      </c>
      <c r="B3" s="8" t="s">
        <v>18</v>
      </c>
      <c r="C3" s="8" t="s">
        <v>19</v>
      </c>
      <c r="D3" s="9">
        <v>10</v>
      </c>
      <c r="E3" s="9">
        <v>10</v>
      </c>
      <c r="F3" s="10"/>
      <c r="G3" s="10"/>
      <c r="H3" s="10"/>
      <c r="I3" s="10"/>
      <c r="J3" s="10"/>
      <c r="K3" s="9"/>
      <c r="M3" s="13"/>
      <c r="N3" s="13"/>
      <c r="O3" s="13">
        <v>7</v>
      </c>
      <c r="P3" s="13">
        <v>6</v>
      </c>
      <c r="Q3" s="13">
        <v>9</v>
      </c>
      <c r="R3" s="9">
        <f>SUM(O3:Q3)+MAX(M3,D3)+MAX(N3,E3)</f>
        <v>42</v>
      </c>
    </row>
    <row r="4" spans="1:18" ht="15">
      <c r="A4" t="s">
        <v>20</v>
      </c>
      <c r="B4" s="8" t="s">
        <v>21</v>
      </c>
      <c r="C4" s="8" t="s">
        <v>22</v>
      </c>
      <c r="D4" s="9"/>
      <c r="E4" s="9"/>
      <c r="F4" s="10"/>
      <c r="G4" s="10"/>
      <c r="H4" s="10"/>
      <c r="I4" s="10"/>
      <c r="J4" s="10"/>
      <c r="K4" s="9">
        <f>SUM(MAX(D4,F4),MAX(E4,G4),H4,I4,J4)</f>
        <v>0</v>
      </c>
      <c r="M4" s="13">
        <v>3</v>
      </c>
      <c r="N4" s="13">
        <v>8</v>
      </c>
      <c r="O4" s="13">
        <v>8</v>
      </c>
      <c r="P4" s="13">
        <v>7</v>
      </c>
      <c r="Q4" s="13">
        <v>6</v>
      </c>
      <c r="R4" s="9">
        <f>SUM(O4:Q4)+MAX(M4,D4)+MAX(N4,E4)</f>
        <v>32</v>
      </c>
    </row>
    <row r="5" spans="1:18" ht="15">
      <c r="A5" t="s">
        <v>23</v>
      </c>
      <c r="B5" s="8" t="s">
        <v>24</v>
      </c>
      <c r="C5" s="8" t="s">
        <v>25</v>
      </c>
      <c r="D5" s="9">
        <v>7</v>
      </c>
      <c r="E5" s="9">
        <v>8</v>
      </c>
      <c r="F5" s="10"/>
      <c r="G5" s="10"/>
      <c r="H5" s="10">
        <v>2</v>
      </c>
      <c r="I5" s="10">
        <v>4</v>
      </c>
      <c r="J5" s="10"/>
      <c r="K5" s="9">
        <f>SUM(MAX(D5,F5),MAX(E5,G5),H5,I5,J5)</f>
        <v>21</v>
      </c>
      <c r="M5" s="13"/>
      <c r="N5" s="13"/>
      <c r="O5" s="13">
        <v>9</v>
      </c>
      <c r="P5" s="13">
        <v>7</v>
      </c>
      <c r="Q5" s="13"/>
      <c r="R5" s="9">
        <f>SUM(O5:Q5)+MAX(M5,D5)+MAX(N5,E5)</f>
        <v>31</v>
      </c>
    </row>
    <row r="6" spans="1:18" ht="15">
      <c r="A6" t="s">
        <v>26</v>
      </c>
      <c r="B6" s="8" t="s">
        <v>27</v>
      </c>
      <c r="C6" s="8" t="s">
        <v>28</v>
      </c>
      <c r="D6" s="9">
        <v>8</v>
      </c>
      <c r="E6" s="9">
        <v>7</v>
      </c>
      <c r="F6" s="10"/>
      <c r="G6" s="10"/>
      <c r="H6" s="10">
        <v>5</v>
      </c>
      <c r="I6" s="10"/>
      <c r="J6" s="10"/>
      <c r="K6" s="9">
        <f>SUM(MAX(D6,F6),MAX(E6,G6),H6,I6,J6)</f>
        <v>20</v>
      </c>
      <c r="M6" s="13"/>
      <c r="N6" s="13"/>
      <c r="O6" s="13">
        <v>9</v>
      </c>
      <c r="P6" s="13">
        <v>6</v>
      </c>
      <c r="Q6" s="13"/>
      <c r="R6" s="9">
        <f>SUM(O6:Q6)+MAX(M6,D6)+MAX(N6,E6)</f>
        <v>30</v>
      </c>
    </row>
    <row r="7" spans="1:18" ht="15">
      <c r="A7" t="s">
        <v>29</v>
      </c>
      <c r="B7" s="8" t="s">
        <v>30</v>
      </c>
      <c r="C7" s="8" t="s">
        <v>31</v>
      </c>
      <c r="D7" s="9"/>
      <c r="E7" s="9"/>
      <c r="F7" s="10"/>
      <c r="G7" s="10"/>
      <c r="H7" s="10"/>
      <c r="I7" s="10"/>
      <c r="J7" s="10"/>
      <c r="K7" s="9">
        <f>SUM(MAX(D7,F7),MAX(E7,G7),H7,I7,J7)</f>
        <v>0</v>
      </c>
      <c r="M7" s="13">
        <v>10</v>
      </c>
      <c r="N7" s="13">
        <v>8</v>
      </c>
      <c r="O7" s="13"/>
      <c r="P7" s="13">
        <v>10</v>
      </c>
      <c r="Q7" s="13"/>
      <c r="R7" s="9">
        <f>SUM(O7:Q7)+MAX(M7,D7)+MAX(N7,E7)</f>
        <v>28</v>
      </c>
    </row>
    <row r="8" spans="1:18" ht="15">
      <c r="A8" t="s">
        <v>32</v>
      </c>
      <c r="B8" s="11">
        <v>41760</v>
      </c>
      <c r="C8" s="8" t="s">
        <v>33</v>
      </c>
      <c r="D8" s="9">
        <v>7</v>
      </c>
      <c r="E8" s="9">
        <v>7</v>
      </c>
      <c r="F8" s="10"/>
      <c r="G8" s="10"/>
      <c r="H8" s="10"/>
      <c r="I8" s="10"/>
      <c r="J8" s="10"/>
      <c r="K8" s="9"/>
      <c r="M8" s="13"/>
      <c r="N8" s="13"/>
      <c r="O8" s="13">
        <v>5</v>
      </c>
      <c r="P8" s="13">
        <v>5</v>
      </c>
      <c r="Q8" s="13">
        <v>4</v>
      </c>
      <c r="R8" s="9">
        <f>SUM(O8:Q8)+MAX(M8,D8)+MAX(N8,E8)</f>
        <v>28</v>
      </c>
    </row>
    <row r="9" spans="1:18" ht="15">
      <c r="A9" t="s">
        <v>34</v>
      </c>
      <c r="B9" s="8" t="s">
        <v>35</v>
      </c>
      <c r="C9" s="8" t="s">
        <v>36</v>
      </c>
      <c r="D9" s="9">
        <v>5</v>
      </c>
      <c r="E9" s="9">
        <v>7</v>
      </c>
      <c r="F9" s="10"/>
      <c r="G9" s="10"/>
      <c r="H9" s="10">
        <v>4</v>
      </c>
      <c r="I9" s="10"/>
      <c r="J9" s="10"/>
      <c r="K9" s="9">
        <f>SUM(MAX(D9,F9),MAX(E9,G9),H9,I9,J9)</f>
        <v>16</v>
      </c>
      <c r="M9" s="13"/>
      <c r="N9" s="13"/>
      <c r="O9" s="13">
        <v>8</v>
      </c>
      <c r="P9" s="13">
        <v>7</v>
      </c>
      <c r="Q9" s="13"/>
      <c r="R9" s="9">
        <f>SUM(O9:Q9)+MAX(M9,D9)+MAX(N9,E9)</f>
        <v>27</v>
      </c>
    </row>
    <row r="10" spans="1:18" ht="15">
      <c r="A10" t="s">
        <v>37</v>
      </c>
      <c r="B10" s="8" t="s">
        <v>38</v>
      </c>
      <c r="C10" s="8" t="s">
        <v>39</v>
      </c>
      <c r="D10" s="9">
        <v>5</v>
      </c>
      <c r="E10" s="9">
        <v>7</v>
      </c>
      <c r="F10" s="10"/>
      <c r="G10" s="10"/>
      <c r="H10" s="10"/>
      <c r="I10" s="10">
        <v>8</v>
      </c>
      <c r="J10" s="10">
        <v>1</v>
      </c>
      <c r="K10" s="9">
        <f>SUM(MAX(D10,F10),MAX(E10,G10),H10,I10,J10)</f>
        <v>21</v>
      </c>
      <c r="M10" s="13"/>
      <c r="N10" s="13"/>
      <c r="O10" s="13">
        <v>5</v>
      </c>
      <c r="P10" s="13">
        <v>9</v>
      </c>
      <c r="Q10" s="13"/>
      <c r="R10" s="9">
        <f>SUM(O10:Q10)+MAX(M10,D10)+MAX(N10,E10)</f>
        <v>26</v>
      </c>
    </row>
    <row r="11" spans="1:18" ht="15">
      <c r="A11" t="s">
        <v>40</v>
      </c>
      <c r="B11" s="8" t="s">
        <v>41</v>
      </c>
      <c r="C11" s="8" t="s">
        <v>42</v>
      </c>
      <c r="D11" s="9">
        <v>8</v>
      </c>
      <c r="E11" s="9">
        <v>8</v>
      </c>
      <c r="F11" s="10"/>
      <c r="G11" s="10"/>
      <c r="H11" s="10"/>
      <c r="I11" s="10"/>
      <c r="J11" s="10"/>
      <c r="K11" s="9"/>
      <c r="M11" s="13"/>
      <c r="N11" s="13"/>
      <c r="O11" s="13">
        <v>10</v>
      </c>
      <c r="P11" s="13"/>
      <c r="Q11" s="13"/>
      <c r="R11" s="9">
        <f>SUM(O11:Q11)+MAX(M11,D11)+MAX(N11,E11)</f>
        <v>26</v>
      </c>
    </row>
    <row r="12" spans="1:18" ht="15">
      <c r="A12" t="s">
        <v>43</v>
      </c>
      <c r="B12" s="8" t="s">
        <v>44</v>
      </c>
      <c r="C12" s="8" t="s">
        <v>45</v>
      </c>
      <c r="D12" s="9"/>
      <c r="E12" s="9"/>
      <c r="F12" s="10"/>
      <c r="G12" s="10">
        <v>5</v>
      </c>
      <c r="H12" s="10">
        <v>6</v>
      </c>
      <c r="I12" s="10">
        <v>5</v>
      </c>
      <c r="J12" s="10"/>
      <c r="K12" s="9">
        <f>SUM(MAX(D12,F12),MAX(E12,G12),H12,I12,J12)</f>
        <v>16</v>
      </c>
      <c r="M12" s="13"/>
      <c r="N12" s="13">
        <v>5</v>
      </c>
      <c r="O12" s="13">
        <v>9</v>
      </c>
      <c r="P12" s="13">
        <v>7</v>
      </c>
      <c r="Q12" s="13">
        <v>3</v>
      </c>
      <c r="R12" s="9">
        <f>SUM(O12:Q12)+MAX(M12,D12)+MAX(N12,E12)</f>
        <v>24</v>
      </c>
    </row>
    <row r="13" spans="1:18" ht="15">
      <c r="A13" t="s">
        <v>46</v>
      </c>
      <c r="B13" s="8" t="s">
        <v>47</v>
      </c>
      <c r="C13" s="8" t="s">
        <v>48</v>
      </c>
      <c r="D13" s="9"/>
      <c r="E13" s="9"/>
      <c r="F13" s="10">
        <v>7</v>
      </c>
      <c r="G13" s="10">
        <v>4</v>
      </c>
      <c r="H13" s="10"/>
      <c r="I13" s="10"/>
      <c r="J13" s="10"/>
      <c r="K13" s="9">
        <f>SUM(MAX(D13,F13),MAX(E13,G13),H13,I13,J13)</f>
        <v>11</v>
      </c>
      <c r="M13" s="13">
        <v>1</v>
      </c>
      <c r="N13" s="13">
        <v>3</v>
      </c>
      <c r="O13" s="13">
        <v>6</v>
      </c>
      <c r="P13" s="13">
        <v>7</v>
      </c>
      <c r="Q13" s="13">
        <v>7</v>
      </c>
      <c r="R13" s="9">
        <f>SUM(O13:Q13)+MAX(M13,D13)+MAX(N13,E13)</f>
        <v>24</v>
      </c>
    </row>
    <row r="14" spans="1:18" ht="15">
      <c r="A14" t="s">
        <v>49</v>
      </c>
      <c r="B14" s="8" t="s">
        <v>50</v>
      </c>
      <c r="C14" s="8" t="s">
        <v>51</v>
      </c>
      <c r="D14" s="9"/>
      <c r="E14" s="9"/>
      <c r="F14" s="10"/>
      <c r="G14" s="10"/>
      <c r="H14" s="10"/>
      <c r="I14" s="10"/>
      <c r="J14" s="10"/>
      <c r="K14" s="9">
        <f>SUM(MAX(D14,F14),MAX(E14,G14),H14,I14,J14)</f>
        <v>0</v>
      </c>
      <c r="M14" s="13">
        <v>3</v>
      </c>
      <c r="N14" s="13">
        <v>5</v>
      </c>
      <c r="O14" s="13">
        <v>5</v>
      </c>
      <c r="P14" s="13">
        <v>10</v>
      </c>
      <c r="Q14" s="13"/>
      <c r="R14" s="9">
        <f>SUM(O14:Q14)+MAX(M14,D14)+MAX(N14,E14)</f>
        <v>23</v>
      </c>
    </row>
    <row r="15" spans="1:18" ht="15">
      <c r="A15" t="s">
        <v>52</v>
      </c>
      <c r="B15" s="8" t="s">
        <v>53</v>
      </c>
      <c r="C15" s="8" t="s">
        <v>54</v>
      </c>
      <c r="D15" s="9"/>
      <c r="E15" s="9"/>
      <c r="F15" s="10">
        <v>5</v>
      </c>
      <c r="G15" s="10"/>
      <c r="H15" s="10">
        <v>5</v>
      </c>
      <c r="I15" s="10">
        <v>4</v>
      </c>
      <c r="J15" s="10"/>
      <c r="K15" s="9">
        <f>SUM(MAX(D15,F15),MAX(E15,G15),H15,I15,J15)</f>
        <v>14</v>
      </c>
      <c r="M15" s="13">
        <v>4</v>
      </c>
      <c r="N15" s="13">
        <v>6</v>
      </c>
      <c r="O15" s="13">
        <v>5</v>
      </c>
      <c r="P15" s="13">
        <v>8</v>
      </c>
      <c r="Q15" s="13"/>
      <c r="R15" s="9">
        <f>SUM(O15:Q15)+MAX(M15,D15)+MAX(N15,E15)</f>
        <v>23</v>
      </c>
    </row>
    <row r="16" spans="1:18" ht="15">
      <c r="A16" t="s">
        <v>55</v>
      </c>
      <c r="B16" s="8" t="s">
        <v>56</v>
      </c>
      <c r="C16" s="8" t="s">
        <v>57</v>
      </c>
      <c r="D16" s="9">
        <v>5</v>
      </c>
      <c r="E16" s="9">
        <v>1</v>
      </c>
      <c r="F16" s="10"/>
      <c r="G16" s="10"/>
      <c r="H16" s="10">
        <v>2</v>
      </c>
      <c r="I16" s="10"/>
      <c r="J16" s="10"/>
      <c r="K16" s="9">
        <f>SUM(MAX(D16,F16),MAX(E16,G16),H16,I16,J16)</f>
        <v>8</v>
      </c>
      <c r="M16" s="13"/>
      <c r="N16" s="13">
        <v>7</v>
      </c>
      <c r="O16" s="13"/>
      <c r="P16" s="13">
        <v>8</v>
      </c>
      <c r="Q16" s="13">
        <v>3</v>
      </c>
      <c r="R16" s="9">
        <f>SUM(O16:Q16)+MAX(M16,D16)+MAX(N16,E16)</f>
        <v>23</v>
      </c>
    </row>
    <row r="17" spans="1:18" ht="15">
      <c r="A17" t="s">
        <v>58</v>
      </c>
      <c r="B17" s="8" t="s">
        <v>59</v>
      </c>
      <c r="C17" s="8" t="s">
        <v>60</v>
      </c>
      <c r="D17" s="9">
        <v>5</v>
      </c>
      <c r="E17" s="9">
        <v>7</v>
      </c>
      <c r="F17" s="10"/>
      <c r="G17" s="10"/>
      <c r="H17" s="10">
        <v>5</v>
      </c>
      <c r="I17" s="10">
        <v>1</v>
      </c>
      <c r="J17" s="10"/>
      <c r="K17" s="9">
        <f>SUM(MAX(D17,F17),MAX(E17,G17),H17,I17,J17)</f>
        <v>18</v>
      </c>
      <c r="M17" s="13"/>
      <c r="N17" s="13"/>
      <c r="O17" s="13">
        <v>6</v>
      </c>
      <c r="P17" s="13">
        <v>5</v>
      </c>
      <c r="Q17" s="13"/>
      <c r="R17" s="9">
        <f>SUM(O17:Q17)+MAX(M17,D17)+MAX(N17,E17)</f>
        <v>23</v>
      </c>
    </row>
    <row r="18" spans="1:18" ht="15">
      <c r="A18" t="s">
        <v>61</v>
      </c>
      <c r="B18" s="8" t="s">
        <v>62</v>
      </c>
      <c r="C18" s="8" t="s">
        <v>63</v>
      </c>
      <c r="D18" s="9"/>
      <c r="E18" s="9"/>
      <c r="F18" s="10"/>
      <c r="G18" s="10"/>
      <c r="H18" s="10"/>
      <c r="I18" s="10"/>
      <c r="J18" s="10"/>
      <c r="K18" s="9">
        <f>SUM(MAX(D18,F18),MAX(E18,G18),H18,I18,J18)</f>
        <v>0</v>
      </c>
      <c r="M18" s="13">
        <v>5</v>
      </c>
      <c r="N18" s="13">
        <v>7</v>
      </c>
      <c r="O18" s="13">
        <v>8</v>
      </c>
      <c r="P18" s="13"/>
      <c r="Q18" s="13"/>
      <c r="R18" s="9">
        <f>SUM(O18:Q18)+MAX(M18,D18)+MAX(N18,E18)</f>
        <v>20</v>
      </c>
    </row>
    <row r="19" spans="1:18" ht="15">
      <c r="A19" t="s">
        <v>64</v>
      </c>
      <c r="B19" s="8" t="s">
        <v>65</v>
      </c>
      <c r="C19" s="8" t="s">
        <v>66</v>
      </c>
      <c r="D19" s="9"/>
      <c r="E19" s="9"/>
      <c r="F19" s="10"/>
      <c r="G19" s="10"/>
      <c r="H19" s="10"/>
      <c r="I19" s="10"/>
      <c r="J19" s="10"/>
      <c r="K19" s="9">
        <f>SUM(MAX(D19,F19),MAX(E19,G19),H19,I19,J19)</f>
        <v>0</v>
      </c>
      <c r="M19" s="13">
        <v>4</v>
      </c>
      <c r="N19" s="13">
        <v>6</v>
      </c>
      <c r="O19" s="13">
        <v>3</v>
      </c>
      <c r="P19" s="13">
        <v>3</v>
      </c>
      <c r="Q19" s="13">
        <v>3</v>
      </c>
      <c r="R19" s="9">
        <f>SUM(O19:Q19)+MAX(M19,D19)+MAX(N19,E19)</f>
        <v>19</v>
      </c>
    </row>
    <row r="20" spans="1:18" ht="15">
      <c r="A20" t="s">
        <v>67</v>
      </c>
      <c r="B20" s="8" t="s">
        <v>68</v>
      </c>
      <c r="C20" s="8" t="s">
        <v>69</v>
      </c>
      <c r="D20" s="9"/>
      <c r="E20" s="9"/>
      <c r="F20" s="10"/>
      <c r="G20" s="10"/>
      <c r="H20" s="10"/>
      <c r="I20" s="10"/>
      <c r="J20" s="10"/>
      <c r="K20" s="9">
        <f>SUM(MAX(D20,F20),MAX(E20,G20),H20,I20,J20)</f>
        <v>0</v>
      </c>
      <c r="M20" s="13"/>
      <c r="N20" s="13">
        <v>3</v>
      </c>
      <c r="O20" s="13">
        <v>5</v>
      </c>
      <c r="P20" s="13">
        <v>10</v>
      </c>
      <c r="Q20" s="13"/>
      <c r="R20" s="9">
        <f>SUM(O20:Q20)+MAX(M20,D20)+MAX(N20,E20)</f>
        <v>18</v>
      </c>
    </row>
    <row r="21" spans="1:18" ht="15">
      <c r="A21" t="s">
        <v>70</v>
      </c>
      <c r="B21" s="8" t="s">
        <v>71</v>
      </c>
      <c r="C21" s="8" t="s">
        <v>72</v>
      </c>
      <c r="D21" s="9"/>
      <c r="E21" s="9"/>
      <c r="F21" s="10"/>
      <c r="G21" s="10"/>
      <c r="H21" s="10"/>
      <c r="I21" s="10"/>
      <c r="J21" s="10"/>
      <c r="K21" s="9">
        <f>SUM(MAX(D21,F21),MAX(E21,G21),H21,I21,J21)</f>
        <v>0</v>
      </c>
      <c r="M21" s="13"/>
      <c r="N21" s="13">
        <v>7</v>
      </c>
      <c r="O21" s="13">
        <v>5</v>
      </c>
      <c r="P21" s="13">
        <v>6</v>
      </c>
      <c r="Q21" s="13"/>
      <c r="R21" s="9">
        <f>SUM(O21:Q21)+MAX(M21,D21)+MAX(N21,E21)</f>
        <v>18</v>
      </c>
    </row>
    <row r="22" spans="1:18" ht="15">
      <c r="A22" t="s">
        <v>73</v>
      </c>
      <c r="B22" s="8" t="s">
        <v>74</v>
      </c>
      <c r="C22" s="8" t="s">
        <v>75</v>
      </c>
      <c r="D22" s="9">
        <v>5</v>
      </c>
      <c r="E22" s="9"/>
      <c r="F22" s="10">
        <v>5</v>
      </c>
      <c r="G22" s="10">
        <v>4</v>
      </c>
      <c r="H22" s="10"/>
      <c r="I22" s="10"/>
      <c r="J22" s="10"/>
      <c r="K22" s="9">
        <f>SUM(MAX(D22,F22),MAX(E22,G22),H22,I22,J22)</f>
        <v>9</v>
      </c>
      <c r="M22" s="13"/>
      <c r="N22" s="13"/>
      <c r="O22" s="13">
        <v>5</v>
      </c>
      <c r="P22" s="13">
        <v>6</v>
      </c>
      <c r="Q22" s="13"/>
      <c r="R22" s="9">
        <f>SUM(O22:Q22)+MAX(M22,D22)+MAX(N22,E22)</f>
        <v>16</v>
      </c>
    </row>
    <row r="23" spans="1:18" ht="15">
      <c r="A23" t="s">
        <v>76</v>
      </c>
      <c r="B23" s="8" t="s">
        <v>77</v>
      </c>
      <c r="C23" s="8" t="s">
        <v>78</v>
      </c>
      <c r="D23" s="9">
        <v>7</v>
      </c>
      <c r="E23" s="9">
        <v>4</v>
      </c>
      <c r="F23" s="10"/>
      <c r="G23" s="10"/>
      <c r="H23" s="10">
        <v>5</v>
      </c>
      <c r="I23" s="10">
        <v>3</v>
      </c>
      <c r="J23" s="10"/>
      <c r="K23" s="9">
        <f>SUM(MAX(D23,F23),MAX(E23,G23),H23,I23,J23)</f>
        <v>19</v>
      </c>
      <c r="M23" s="13"/>
      <c r="N23" s="13"/>
      <c r="O23" s="13"/>
      <c r="P23" s="13">
        <v>5</v>
      </c>
      <c r="Q23" s="13"/>
      <c r="R23" s="9">
        <f>SUM(O23:Q23)+MAX(M23,D23)+MAX(N23,E23)</f>
        <v>16</v>
      </c>
    </row>
    <row r="24" spans="1:18" ht="15">
      <c r="A24" t="s">
        <v>79</v>
      </c>
      <c r="B24" s="8" t="s">
        <v>80</v>
      </c>
      <c r="C24" s="8" t="s">
        <v>81</v>
      </c>
      <c r="D24" s="9"/>
      <c r="E24" s="9"/>
      <c r="F24" s="10"/>
      <c r="G24" s="10"/>
      <c r="H24" s="10"/>
      <c r="I24" s="10"/>
      <c r="J24" s="10"/>
      <c r="K24" s="9">
        <f>SUM(MAX(D24,F24),MAX(E24,G24),H24,I24,J24)</f>
        <v>0</v>
      </c>
      <c r="M24" s="13">
        <v>5</v>
      </c>
      <c r="N24" s="13">
        <v>4</v>
      </c>
      <c r="O24" s="13">
        <v>6</v>
      </c>
      <c r="P24" s="13"/>
      <c r="Q24" s="13"/>
      <c r="R24" s="9">
        <f>SUM(O24:Q24)+MAX(M24,D24)+MAX(N24,E24)</f>
        <v>15</v>
      </c>
    </row>
    <row r="25" spans="1:18" ht="15">
      <c r="A25" t="s">
        <v>82</v>
      </c>
      <c r="B25" s="8" t="s">
        <v>83</v>
      </c>
      <c r="C25" s="8" t="s">
        <v>84</v>
      </c>
      <c r="D25" s="9"/>
      <c r="E25" s="9"/>
      <c r="F25" s="10"/>
      <c r="G25" s="10"/>
      <c r="H25" s="10">
        <v>6</v>
      </c>
      <c r="I25" s="10"/>
      <c r="J25" s="10"/>
      <c r="K25" s="9">
        <f>SUM(MAX(D25,F25),MAX(E25,G25),H25,I25,J25)</f>
        <v>6</v>
      </c>
      <c r="M25" s="13"/>
      <c r="N25" s="13">
        <v>6</v>
      </c>
      <c r="O25" s="13">
        <v>7</v>
      </c>
      <c r="P25" s="13"/>
      <c r="Q25" s="13"/>
      <c r="R25" s="9">
        <f>SUM(O25:Q25)+MAX(M25,D25)+MAX(N25,E25)</f>
        <v>13</v>
      </c>
    </row>
    <row r="26" spans="1:18" ht="15">
      <c r="A26" t="s">
        <v>85</v>
      </c>
      <c r="B26" s="8" t="s">
        <v>86</v>
      </c>
      <c r="C26" s="8" t="s">
        <v>87</v>
      </c>
      <c r="D26" s="9"/>
      <c r="E26" s="9"/>
      <c r="F26" s="10"/>
      <c r="G26" s="10"/>
      <c r="H26" s="10"/>
      <c r="I26" s="10"/>
      <c r="J26" s="10"/>
      <c r="K26" s="9">
        <f>SUM(MAX(D26,F26),MAX(E26,G26),H26,I26,J26)</f>
        <v>0</v>
      </c>
      <c r="M26" s="13"/>
      <c r="N26" s="13">
        <v>5</v>
      </c>
      <c r="O26" s="13"/>
      <c r="P26" s="13">
        <v>8</v>
      </c>
      <c r="Q26" s="13"/>
      <c r="R26" s="9">
        <f>SUM(O26:Q26)+MAX(M26,D26)+MAX(N26,E26)</f>
        <v>13</v>
      </c>
    </row>
    <row r="27" spans="1:18" ht="15">
      <c r="A27" t="s">
        <v>88</v>
      </c>
      <c r="B27" s="8" t="s">
        <v>89</v>
      </c>
      <c r="C27" s="8" t="s">
        <v>90</v>
      </c>
      <c r="D27" s="9"/>
      <c r="E27" s="9"/>
      <c r="F27" s="10"/>
      <c r="G27" s="10"/>
      <c r="H27" s="10"/>
      <c r="I27" s="10"/>
      <c r="J27" s="10"/>
      <c r="K27" s="9">
        <f>SUM(MAX(D27,F27),MAX(E27,G27),H27,I27,J27)</f>
        <v>0</v>
      </c>
      <c r="M27" s="3"/>
      <c r="N27" s="3"/>
      <c r="O27" s="3"/>
      <c r="P27" s="3">
        <v>5</v>
      </c>
      <c r="Q27" s="3">
        <v>4</v>
      </c>
      <c r="R27" s="9">
        <f>SUM(O27:Q27)+MAX(M27,D27)+MAX(N27,E27)</f>
        <v>9</v>
      </c>
    </row>
    <row r="28" spans="1:18" ht="15">
      <c r="A28" t="s">
        <v>91</v>
      </c>
      <c r="B28" s="8" t="s">
        <v>92</v>
      </c>
      <c r="C28" s="8" t="s">
        <v>93</v>
      </c>
      <c r="D28" s="9"/>
      <c r="E28" s="9"/>
      <c r="F28" s="10"/>
      <c r="G28" s="10"/>
      <c r="H28" s="10"/>
      <c r="I28" s="10"/>
      <c r="J28" s="10"/>
      <c r="K28" s="9">
        <f>SUM(MAX(D28,F28),MAX(E28,G28),H28,I28,J28)</f>
        <v>0</v>
      </c>
      <c r="M28" s="13"/>
      <c r="N28" s="13">
        <v>3</v>
      </c>
      <c r="O28" s="13">
        <v>2</v>
      </c>
      <c r="P28" s="13"/>
      <c r="Q28" s="13"/>
      <c r="R28" s="3">
        <f>SUM(O28:Q28)+MAX(M28,D28)+MAX(N28,E28)</f>
        <v>5</v>
      </c>
    </row>
    <row r="29" spans="1:18" ht="15">
      <c r="A29" t="s">
        <v>94</v>
      </c>
      <c r="B29" s="8" t="s">
        <v>95</v>
      </c>
      <c r="C29" s="8" t="s">
        <v>96</v>
      </c>
      <c r="D29" s="9"/>
      <c r="E29" s="9"/>
      <c r="F29" s="10">
        <v>3</v>
      </c>
      <c r="G29" s="10"/>
      <c r="H29" s="10"/>
      <c r="I29" s="10"/>
      <c r="J29" s="10"/>
      <c r="K29" s="9">
        <f>SUM(MAX(D29,F29),MAX(E29,G29),H29,I29,J29)</f>
        <v>3</v>
      </c>
      <c r="M29" s="13"/>
      <c r="N29" s="13"/>
      <c r="O29" s="13"/>
      <c r="P29" s="13">
        <v>5</v>
      </c>
      <c r="Q29" s="13"/>
      <c r="R29" s="3">
        <f>SUM(O29:Q29)+MAX(M29,D29)+MAX(N29,E29)</f>
        <v>5</v>
      </c>
    </row>
    <row r="30" spans="1:18" ht="15">
      <c r="A30" t="s">
        <v>97</v>
      </c>
      <c r="B30" s="8" t="s">
        <v>98</v>
      </c>
      <c r="C30" s="8" t="s">
        <v>99</v>
      </c>
      <c r="D30" s="9"/>
      <c r="E30" s="3"/>
      <c r="F30" s="10"/>
      <c r="G30" s="10"/>
      <c r="H30" s="10"/>
      <c r="I30" s="10"/>
      <c r="J30" s="10"/>
      <c r="K30" s="9">
        <f>SUM(MAX(D30,F30),MAX(E30,G30),H30,I30,J30)</f>
        <v>0</v>
      </c>
      <c r="M30" s="13"/>
      <c r="N30" s="13"/>
      <c r="O30" s="13">
        <v>4</v>
      </c>
      <c r="P30" s="13"/>
      <c r="Q30" s="13"/>
      <c r="R30" s="3">
        <f>SUM(O30:Q30)+MAX(M30,D30)+MAX(N30,E30)</f>
        <v>4</v>
      </c>
    </row>
    <row r="31" spans="1:18" ht="15">
      <c r="A31" t="s">
        <v>100</v>
      </c>
      <c r="B31" s="8" t="s">
        <v>101</v>
      </c>
      <c r="C31" s="8" t="s">
        <v>102</v>
      </c>
      <c r="D31" s="9"/>
      <c r="E31" s="9"/>
      <c r="F31" s="10"/>
      <c r="G31" s="10"/>
      <c r="H31" s="10"/>
      <c r="I31" s="10"/>
      <c r="J31" s="10"/>
      <c r="K31" s="9">
        <f>SUM(MAX(D31,F31),MAX(E31,G31),H31,I31,J31)</f>
        <v>0</v>
      </c>
      <c r="M31" s="13"/>
      <c r="N31" s="13"/>
      <c r="O31" s="13"/>
      <c r="P31" s="13"/>
      <c r="Q31" s="13">
        <v>3</v>
      </c>
      <c r="R31" s="3">
        <f>SUM(O31:Q31)+MAX(M31,D31)+MAX(N31,E31)</f>
        <v>3</v>
      </c>
    </row>
    <row r="32" spans="1:18" ht="15">
      <c r="A32" t="s">
        <v>103</v>
      </c>
      <c r="B32" s="8" t="s">
        <v>104</v>
      </c>
      <c r="C32" s="8" t="s">
        <v>105</v>
      </c>
      <c r="D32" s="9">
        <v>5</v>
      </c>
      <c r="E32" s="9">
        <v>7</v>
      </c>
      <c r="F32" s="10"/>
      <c r="G32" s="10"/>
      <c r="H32" s="10">
        <v>9</v>
      </c>
      <c r="I32" s="10">
        <v>4</v>
      </c>
      <c r="J32" s="10"/>
      <c r="K32" s="9">
        <f>SUM(MAX(D32,F32),MAX(E32,G32),H32,I32,J32)</f>
        <v>25</v>
      </c>
      <c r="M32" s="13"/>
      <c r="N32" s="13"/>
      <c r="O32" s="13"/>
      <c r="P32" s="13"/>
      <c r="Q32" s="13"/>
      <c r="R32" s="3">
        <f>SUM(M32:Q32)</f>
        <v>0</v>
      </c>
    </row>
    <row r="33" spans="1:18" ht="15">
      <c r="A33" t="s">
        <v>106</v>
      </c>
      <c r="B33" s="8" t="s">
        <v>107</v>
      </c>
      <c r="C33" s="8" t="s">
        <v>108</v>
      </c>
      <c r="D33" s="9"/>
      <c r="E33" s="9"/>
      <c r="F33" s="10"/>
      <c r="G33" s="10"/>
      <c r="H33" s="10"/>
      <c r="I33" s="10"/>
      <c r="J33" s="10"/>
      <c r="K33" s="9">
        <f>SUM(MAX(D33,F33),MAX(E33,G33),H33,I33,J33)</f>
        <v>0</v>
      </c>
      <c r="M33" s="13"/>
      <c r="N33" s="13"/>
      <c r="O33" s="13"/>
      <c r="P33" s="13"/>
      <c r="Q33" s="13"/>
      <c r="R33" s="3">
        <f>SUM(M33:Q33)</f>
        <v>0</v>
      </c>
    </row>
    <row r="34" spans="1:18" ht="15">
      <c r="A34" t="s">
        <v>109</v>
      </c>
      <c r="B34" s="8" t="s">
        <v>110</v>
      </c>
      <c r="C34" s="8" t="s">
        <v>111</v>
      </c>
      <c r="D34" s="9"/>
      <c r="E34" s="9"/>
      <c r="F34" s="10"/>
      <c r="G34" s="10"/>
      <c r="H34" s="10"/>
      <c r="I34" s="10"/>
      <c r="J34" s="10"/>
      <c r="K34" s="9">
        <f>SUM(MAX(D34,F34),MAX(E34,G34),H34,I34,J34)</f>
        <v>0</v>
      </c>
      <c r="M34" s="13"/>
      <c r="N34" s="13"/>
      <c r="O34" s="13"/>
      <c r="P34" s="13"/>
      <c r="Q34" s="13"/>
      <c r="R34" s="3">
        <f>SUM(M34:Q34)</f>
        <v>0</v>
      </c>
    </row>
    <row r="35" spans="1:18" ht="15">
      <c r="A35" t="s">
        <v>112</v>
      </c>
      <c r="B35" s="8" t="s">
        <v>113</v>
      </c>
      <c r="C35" s="8" t="s">
        <v>114</v>
      </c>
      <c r="D35" s="9"/>
      <c r="E35" s="9"/>
      <c r="F35" s="10"/>
      <c r="G35" s="10"/>
      <c r="H35" s="10"/>
      <c r="I35" s="10"/>
      <c r="J35" s="10"/>
      <c r="K35" s="9">
        <f>SUM(MAX(D35,F35),MAX(E35,G35),H35,I35,J35)</f>
        <v>0</v>
      </c>
      <c r="M35" s="13"/>
      <c r="N35" s="13"/>
      <c r="O35" s="13"/>
      <c r="P35" s="13"/>
      <c r="Q35" s="13"/>
      <c r="R35" s="3">
        <f>SUM(M35:Q35)</f>
        <v>0</v>
      </c>
    </row>
    <row r="36" spans="1:18" ht="15">
      <c r="A36" t="s">
        <v>115</v>
      </c>
      <c r="B36" s="8" t="s">
        <v>116</v>
      </c>
      <c r="C36" s="8" t="s">
        <v>117</v>
      </c>
      <c r="D36" s="9"/>
      <c r="E36" s="3"/>
      <c r="F36" s="10"/>
      <c r="G36" s="10">
        <v>7</v>
      </c>
      <c r="H36" s="10">
        <v>8</v>
      </c>
      <c r="I36" s="10">
        <v>10</v>
      </c>
      <c r="J36" s="10"/>
      <c r="K36" s="9">
        <f>SUM(MAX(D36,F36),MAX(E36,G36),H36,I36,J36)</f>
        <v>25</v>
      </c>
      <c r="M36" s="14"/>
      <c r="N36" s="14"/>
      <c r="O36" s="14"/>
      <c r="P36" s="14"/>
      <c r="Q36" s="14"/>
      <c r="R36" s="3">
        <f>SUM(M36:Q36)</f>
        <v>0</v>
      </c>
    </row>
    <row r="37" spans="1:18" ht="15">
      <c r="A37" t="s">
        <v>118</v>
      </c>
      <c r="B37" s="8" t="s">
        <v>119</v>
      </c>
      <c r="C37" s="8" t="s">
        <v>120</v>
      </c>
      <c r="D37" s="9"/>
      <c r="E37" s="9">
        <v>3</v>
      </c>
      <c r="F37" s="10"/>
      <c r="G37" s="10"/>
      <c r="H37" s="10"/>
      <c r="I37" s="10"/>
      <c r="J37" s="10"/>
      <c r="K37" s="9"/>
      <c r="M37" s="13"/>
      <c r="N37" s="13"/>
      <c r="O37" s="13"/>
      <c r="P37" s="13"/>
      <c r="Q37" s="13"/>
      <c r="R37" s="3">
        <f>SUM(M37:Q37)</f>
        <v>0</v>
      </c>
    </row>
    <row r="38" spans="1:18" ht="15">
      <c r="A38" t="s">
        <v>121</v>
      </c>
      <c r="B38" s="8" t="s">
        <v>122</v>
      </c>
      <c r="C38" s="8" t="s">
        <v>123</v>
      </c>
      <c r="D38" s="9"/>
      <c r="E38" s="9"/>
      <c r="F38" s="10"/>
      <c r="G38" s="10"/>
      <c r="H38" s="10"/>
      <c r="I38" s="10"/>
      <c r="J38" s="10"/>
      <c r="K38" s="9">
        <f>SUM(MAX(D38,F38),MAX(E38,G38),H38,I38,J38)</f>
        <v>0</v>
      </c>
      <c r="M38" s="13"/>
      <c r="N38" s="13"/>
      <c r="O38" s="13"/>
      <c r="P38" s="13"/>
      <c r="Q38" s="13"/>
      <c r="R38" s="3">
        <f>SUM(M38:Q38)</f>
        <v>0</v>
      </c>
    </row>
    <row r="39" spans="1:18" ht="15">
      <c r="A39" t="s">
        <v>124</v>
      </c>
      <c r="B39" s="8" t="s">
        <v>125</v>
      </c>
      <c r="C39" s="8" t="s">
        <v>126</v>
      </c>
      <c r="D39" s="9"/>
      <c r="E39" s="9"/>
      <c r="F39" s="10"/>
      <c r="G39" s="10"/>
      <c r="H39" s="10"/>
      <c r="I39" s="10"/>
      <c r="J39" s="10"/>
      <c r="K39" s="9">
        <f>SUM(MAX(D39,F39),MAX(E39,G39),H39,I39,J39)</f>
        <v>0</v>
      </c>
      <c r="M39" s="13"/>
      <c r="N39" s="13"/>
      <c r="O39" s="13"/>
      <c r="P39" s="13"/>
      <c r="Q39" s="13"/>
      <c r="R39" s="3">
        <f>SUM(M39:Q39)</f>
        <v>0</v>
      </c>
    </row>
    <row r="40" spans="1:18" ht="15">
      <c r="A40" t="s">
        <v>127</v>
      </c>
      <c r="B40" s="8" t="s">
        <v>128</v>
      </c>
      <c r="C40" s="8" t="s">
        <v>129</v>
      </c>
      <c r="D40" s="3"/>
      <c r="E40" s="3"/>
      <c r="F40" s="10"/>
      <c r="G40" s="10"/>
      <c r="H40" s="10"/>
      <c r="I40" s="10"/>
      <c r="J40" s="10"/>
      <c r="K40" s="9">
        <f>SUM(MAX(D40,F40),MAX(E40,G40),H40,I40,J40)</f>
        <v>0</v>
      </c>
      <c r="M40" s="13"/>
      <c r="N40" s="13"/>
      <c r="O40" s="13"/>
      <c r="P40" s="13"/>
      <c r="Q40" s="13"/>
      <c r="R40" s="3">
        <f>SUM(M40:Q40)</f>
        <v>0</v>
      </c>
    </row>
    <row r="41" spans="1:18" ht="15">
      <c r="A41" t="s">
        <v>130</v>
      </c>
      <c r="B41" s="8" t="s">
        <v>131</v>
      </c>
      <c r="C41" s="8" t="s">
        <v>132</v>
      </c>
      <c r="D41" s="3"/>
      <c r="E41" s="3"/>
      <c r="F41" s="10"/>
      <c r="G41" s="10"/>
      <c r="H41" s="10"/>
      <c r="I41" s="10"/>
      <c r="J41" s="10"/>
      <c r="K41" s="9">
        <f>SUM(MAX(D41,F41),MAX(E41,G41),H41,I41,J41)</f>
        <v>0</v>
      </c>
      <c r="M41" s="13"/>
      <c r="N41" s="13"/>
      <c r="O41" s="13"/>
      <c r="P41" s="13"/>
      <c r="Q41" s="13"/>
      <c r="R41" s="3">
        <f>SUM(M41:Q41)</f>
        <v>0</v>
      </c>
    </row>
    <row r="42" spans="1:18" ht="15">
      <c r="A42" t="s">
        <v>133</v>
      </c>
      <c r="B42" s="8" t="s">
        <v>134</v>
      </c>
      <c r="C42" s="8" t="s">
        <v>135</v>
      </c>
      <c r="D42" s="9"/>
      <c r="E42" s="9"/>
      <c r="F42" s="10"/>
      <c r="G42" s="10"/>
      <c r="H42" s="10"/>
      <c r="I42" s="10"/>
      <c r="J42" s="10"/>
      <c r="K42" s="9">
        <f>SUM(MAX(D42,F42),MAX(E42,G42),H42,I42,J42)</f>
        <v>0</v>
      </c>
      <c r="M42" s="13"/>
      <c r="N42" s="13"/>
      <c r="O42" s="13"/>
      <c r="P42" s="13"/>
      <c r="Q42" s="13"/>
      <c r="R42" s="3">
        <f>SUM(M42:Q42)</f>
        <v>0</v>
      </c>
    </row>
    <row r="43" spans="1:18" ht="15">
      <c r="A43" t="s">
        <v>136</v>
      </c>
      <c r="B43" s="8" t="s">
        <v>137</v>
      </c>
      <c r="C43" s="8" t="s">
        <v>138</v>
      </c>
      <c r="D43" s="9"/>
      <c r="E43" s="9"/>
      <c r="F43" s="10"/>
      <c r="G43" s="10"/>
      <c r="H43" s="10"/>
      <c r="I43" s="10"/>
      <c r="J43" s="10"/>
      <c r="K43" s="9">
        <f>SUM(MAX(D43,F43),MAX(E43,G43),H43,I43,J43)</f>
        <v>0</v>
      </c>
      <c r="M43" s="13"/>
      <c r="N43" s="13"/>
      <c r="O43" s="13"/>
      <c r="P43" s="13"/>
      <c r="Q43" s="13"/>
      <c r="R43" s="3">
        <f>SUM(M43:Q43)</f>
        <v>0</v>
      </c>
    </row>
    <row r="44" spans="1:18" ht="15">
      <c r="A44" t="s">
        <v>139</v>
      </c>
      <c r="B44" s="8" t="s">
        <v>140</v>
      </c>
      <c r="C44" s="8" t="s">
        <v>141</v>
      </c>
      <c r="D44" s="9"/>
      <c r="E44" s="9"/>
      <c r="F44" s="10"/>
      <c r="G44" s="10"/>
      <c r="H44" s="10"/>
      <c r="I44" s="10"/>
      <c r="J44" s="10"/>
      <c r="K44" s="9">
        <f>SUM(MAX(D44,F44),MAX(E44,G44),H44,I44,J44)</f>
        <v>0</v>
      </c>
      <c r="M44" s="13"/>
      <c r="N44" s="13"/>
      <c r="O44" s="13"/>
      <c r="P44" s="13"/>
      <c r="Q44" s="13"/>
      <c r="R44" s="3">
        <f>SUM(M44:Q44)</f>
        <v>0</v>
      </c>
    </row>
    <row r="45" spans="2:18" ht="15">
      <c r="B45" s="8" t="s">
        <v>142</v>
      </c>
      <c r="C45" s="8" t="s">
        <v>143</v>
      </c>
      <c r="D45" s="9"/>
      <c r="E45" s="9"/>
      <c r="F45" s="10"/>
      <c r="G45" s="10"/>
      <c r="H45" s="10"/>
      <c r="I45" s="10"/>
      <c r="J45" s="10"/>
      <c r="K45" s="9">
        <f>SUM(MAX(D45,F45),MAX(E45,G45),H45,I45,J45)</f>
        <v>0</v>
      </c>
      <c r="O45" s="12"/>
      <c r="P45" s="12"/>
      <c r="Q45" s="12"/>
      <c r="R45" s="3">
        <f>SUM(M45:Q45)</f>
        <v>0</v>
      </c>
    </row>
    <row r="46" spans="2:18" ht="15">
      <c r="B46" s="8" t="s">
        <v>144</v>
      </c>
      <c r="C46" s="8" t="s">
        <v>145</v>
      </c>
      <c r="D46" s="3"/>
      <c r="E46" s="3"/>
      <c r="F46" s="10"/>
      <c r="G46" s="10"/>
      <c r="H46" s="10"/>
      <c r="I46" s="10"/>
      <c r="J46" s="10"/>
      <c r="K46" s="9">
        <f>SUM(MAX(D46,F46),MAX(E46,G46),H46,I46,J46)</f>
        <v>0</v>
      </c>
      <c r="M46" s="13"/>
      <c r="N46" s="13"/>
      <c r="O46" s="13"/>
      <c r="P46" s="13"/>
      <c r="Q46" s="13"/>
      <c r="R46" s="3">
        <f>SUM(M46:Q46)</f>
        <v>0</v>
      </c>
    </row>
    <row r="47" spans="2:18" ht="15">
      <c r="B47" s="8" t="s">
        <v>146</v>
      </c>
      <c r="C47" s="8" t="s">
        <v>147</v>
      </c>
      <c r="D47" s="9"/>
      <c r="E47" s="9"/>
      <c r="F47" s="10"/>
      <c r="G47" s="10"/>
      <c r="H47" s="10"/>
      <c r="I47" s="10"/>
      <c r="J47" s="10"/>
      <c r="K47" s="9">
        <f>SUM(MAX(D47,F47),MAX(E47,G47),H47,I47,J47)</f>
        <v>0</v>
      </c>
      <c r="M47" s="13"/>
      <c r="N47" s="13"/>
      <c r="O47" s="13"/>
      <c r="P47" s="13"/>
      <c r="Q47" s="13"/>
      <c r="R47" s="3">
        <f>SUM(M47:Q47)</f>
        <v>0</v>
      </c>
    </row>
    <row r="48" spans="2:18" ht="15">
      <c r="B48" s="8" t="s">
        <v>148</v>
      </c>
      <c r="C48" s="8" t="s">
        <v>149</v>
      </c>
      <c r="D48" s="9"/>
      <c r="E48" s="9"/>
      <c r="F48" s="10"/>
      <c r="G48" s="10"/>
      <c r="H48" s="10"/>
      <c r="I48" s="10"/>
      <c r="J48" s="10"/>
      <c r="K48" s="9">
        <f>SUM(MAX(D48,F48),MAX(E48,G48),H48,I48,J48)</f>
        <v>0</v>
      </c>
      <c r="M48" s="13"/>
      <c r="N48" s="13"/>
      <c r="O48" s="13"/>
      <c r="P48" s="13"/>
      <c r="Q48" s="13"/>
      <c r="R48" s="3">
        <f>SUM(M48:Q48)</f>
        <v>0</v>
      </c>
    </row>
    <row r="49" spans="2:18" ht="15">
      <c r="B49" s="8" t="s">
        <v>150</v>
      </c>
      <c r="C49" s="8" t="s">
        <v>151</v>
      </c>
      <c r="D49" s="9"/>
      <c r="E49" s="9"/>
      <c r="F49" s="10"/>
      <c r="G49" s="10"/>
      <c r="H49" s="10"/>
      <c r="I49" s="10"/>
      <c r="J49" s="10"/>
      <c r="K49" s="9">
        <f>SUM(MAX(D49,F49),MAX(E49,G49),H49,I49,J49)</f>
        <v>0</v>
      </c>
      <c r="M49" s="13"/>
      <c r="N49" s="13"/>
      <c r="O49" s="13"/>
      <c r="P49" s="13"/>
      <c r="Q49" s="13"/>
      <c r="R49" s="3">
        <f>SUM(M49:Q49)</f>
        <v>0</v>
      </c>
    </row>
    <row r="50" spans="2:18" ht="15">
      <c r="B50" s="8" t="s">
        <v>152</v>
      </c>
      <c r="C50" s="8" t="s">
        <v>153</v>
      </c>
      <c r="D50" s="9">
        <v>6</v>
      </c>
      <c r="E50" s="9">
        <v>8</v>
      </c>
      <c r="F50" s="10"/>
      <c r="G50" s="10"/>
      <c r="H50" s="10">
        <v>8</v>
      </c>
      <c r="I50" s="10">
        <v>5</v>
      </c>
      <c r="J50" s="10"/>
      <c r="K50" s="9">
        <f>SUM(MAX(D50,F50),MAX(E50,G50),H50,I50,J50)</f>
        <v>27</v>
      </c>
      <c r="M50" s="14"/>
      <c r="N50" s="14"/>
      <c r="O50" s="14"/>
      <c r="P50" s="14"/>
      <c r="Q50" s="14"/>
      <c r="R50" s="3">
        <f>SUM(M50:Q50)</f>
        <v>0</v>
      </c>
    </row>
    <row r="51" spans="2:18" ht="15">
      <c r="B51" s="8" t="s">
        <v>154</v>
      </c>
      <c r="C51" s="8" t="s">
        <v>155</v>
      </c>
      <c r="D51" s="9"/>
      <c r="E51" s="9"/>
      <c r="F51" s="10"/>
      <c r="G51" s="10"/>
      <c r="H51" s="10"/>
      <c r="I51" s="10"/>
      <c r="J51" s="10"/>
      <c r="K51" s="9">
        <f>SUM(MAX(D51,F51),MAX(E51,G51),H51,I51,J51)</f>
        <v>0</v>
      </c>
      <c r="M51" s="13"/>
      <c r="N51" s="13"/>
      <c r="O51" s="13"/>
      <c r="P51" s="13"/>
      <c r="Q51" s="13"/>
      <c r="R51" s="3">
        <f>SUM(M51:Q51)</f>
        <v>0</v>
      </c>
    </row>
    <row r="52" spans="2:18" ht="15">
      <c r="B52" s="8" t="s">
        <v>156</v>
      </c>
      <c r="C52" s="8" t="s">
        <v>157</v>
      </c>
      <c r="D52" s="9"/>
      <c r="E52" s="9"/>
      <c r="F52" s="10"/>
      <c r="G52" s="10"/>
      <c r="H52" s="10"/>
      <c r="I52" s="10"/>
      <c r="J52" s="10"/>
      <c r="K52" s="9">
        <f>SUM(MAX(D52,F52),MAX(E52,G52),H52,I52,J52)</f>
        <v>0</v>
      </c>
      <c r="M52" s="13"/>
      <c r="N52" s="13"/>
      <c r="O52" s="13"/>
      <c r="P52" s="13"/>
      <c r="Q52" s="13"/>
      <c r="R52" s="3">
        <f>SUM(M52:Q52)</f>
        <v>0</v>
      </c>
    </row>
    <row r="53" spans="2:18" ht="15">
      <c r="B53" s="11">
        <v>42401</v>
      </c>
      <c r="C53" s="8" t="s">
        <v>158</v>
      </c>
      <c r="D53" s="9"/>
      <c r="E53" s="9"/>
      <c r="F53" s="10"/>
      <c r="G53" s="10"/>
      <c r="H53" s="10"/>
      <c r="I53" s="10"/>
      <c r="J53" s="10"/>
      <c r="K53" s="9">
        <f>SUM(MAX(D53,F53),MAX(E53,G53),H53,I53,J53)</f>
        <v>0</v>
      </c>
      <c r="M53" s="13"/>
      <c r="N53" s="13"/>
      <c r="O53" s="13"/>
      <c r="P53" s="13"/>
      <c r="Q53" s="13"/>
      <c r="R53" s="3">
        <f>SUM(M53:Q53)</f>
        <v>0</v>
      </c>
    </row>
    <row r="54" spans="2:18" ht="15">
      <c r="B54" s="8" t="s">
        <v>159</v>
      </c>
      <c r="C54" s="8" t="s">
        <v>160</v>
      </c>
      <c r="D54" s="9">
        <v>7</v>
      </c>
      <c r="E54" s="9">
        <v>5</v>
      </c>
      <c r="F54" s="10"/>
      <c r="G54" s="10"/>
      <c r="H54" s="10">
        <v>10</v>
      </c>
      <c r="I54" s="10">
        <v>10</v>
      </c>
      <c r="J54" s="10"/>
      <c r="K54" s="9">
        <f>SUM(MAX(D54,F54),MAX(E54,G54),H54,I54,J54)</f>
        <v>32</v>
      </c>
      <c r="M54" s="13"/>
      <c r="N54" s="13"/>
      <c r="O54" s="13"/>
      <c r="P54" s="13"/>
      <c r="Q54" s="13"/>
      <c r="R54" s="3">
        <f>SUM(M54:Q54)</f>
        <v>0</v>
      </c>
    </row>
    <row r="55" spans="2:18" ht="15">
      <c r="B55" s="8" t="s">
        <v>161</v>
      </c>
      <c r="C55" s="8" t="s">
        <v>162</v>
      </c>
      <c r="D55" s="9"/>
      <c r="E55" s="9"/>
      <c r="F55" s="10"/>
      <c r="G55" s="10"/>
      <c r="H55" s="10"/>
      <c r="I55" s="10"/>
      <c r="J55" s="10"/>
      <c r="K55" s="9">
        <f>SUM(MAX(D55,F55),MAX(E55,G55),H55,I55,J55)</f>
        <v>0</v>
      </c>
      <c r="M55" s="13"/>
      <c r="N55" s="13"/>
      <c r="O55" s="13"/>
      <c r="P55" s="13"/>
      <c r="Q55" s="13"/>
      <c r="R55" s="3">
        <f>SUM(M55:Q55)</f>
        <v>0</v>
      </c>
    </row>
    <row r="56" spans="2:18" ht="15">
      <c r="B56" s="8" t="s">
        <v>163</v>
      </c>
      <c r="C56" s="8" t="s">
        <v>164</v>
      </c>
      <c r="D56" s="9"/>
      <c r="E56" s="9"/>
      <c r="F56" s="10"/>
      <c r="G56" s="10"/>
      <c r="H56" s="10"/>
      <c r="I56" s="10"/>
      <c r="J56" s="10"/>
      <c r="K56" s="9">
        <f>SUM(MAX(D56,F56),MAX(E56,G56),H56,I56,J56)</f>
        <v>0</v>
      </c>
      <c r="M56" s="13"/>
      <c r="N56" s="13"/>
      <c r="O56" s="13"/>
      <c r="P56" s="13"/>
      <c r="Q56" s="13"/>
      <c r="R56" s="3">
        <f>SUM(M56:Q56)</f>
        <v>0</v>
      </c>
    </row>
    <row r="57" spans="2:18" ht="15">
      <c r="B57" s="8" t="s">
        <v>165</v>
      </c>
      <c r="C57" s="8" t="s">
        <v>166</v>
      </c>
      <c r="D57" s="9"/>
      <c r="E57" s="3"/>
      <c r="F57" s="10"/>
      <c r="G57" s="10"/>
      <c r="H57" s="10"/>
      <c r="I57" s="10"/>
      <c r="J57" s="10"/>
      <c r="K57" s="9">
        <f>SUM(MAX(D57,F57),MAX(E57,G57),H57,I57,J57)</f>
        <v>0</v>
      </c>
      <c r="M57" s="13"/>
      <c r="N57" s="13"/>
      <c r="O57" s="13"/>
      <c r="P57" s="13"/>
      <c r="Q57" s="13"/>
      <c r="R57" s="3">
        <f>SUM(M57:Q57)</f>
        <v>0</v>
      </c>
    </row>
    <row r="58" spans="2:18" ht="15">
      <c r="B58" s="8" t="s">
        <v>167</v>
      </c>
      <c r="C58" s="8" t="s">
        <v>168</v>
      </c>
      <c r="D58" s="3"/>
      <c r="E58" s="3"/>
      <c r="F58" s="10"/>
      <c r="G58" s="10"/>
      <c r="H58" s="10"/>
      <c r="I58" s="10"/>
      <c r="J58" s="10"/>
      <c r="K58" s="9">
        <f>SUM(MAX(D58,F58),MAX(E58,G58),H58,I58,J58)</f>
        <v>0</v>
      </c>
      <c r="M58" s="13"/>
      <c r="N58" s="13"/>
      <c r="O58" s="13"/>
      <c r="P58" s="13"/>
      <c r="Q58" s="13"/>
      <c r="R58" s="3">
        <f>SUM(M58:Q58)</f>
        <v>0</v>
      </c>
    </row>
    <row r="59" spans="2:18" ht="15">
      <c r="B59" s="8" t="s">
        <v>169</v>
      </c>
      <c r="C59" s="8" t="s">
        <v>170</v>
      </c>
      <c r="D59" s="9"/>
      <c r="E59" s="9"/>
      <c r="F59" s="10"/>
      <c r="G59" s="10"/>
      <c r="H59" s="10"/>
      <c r="I59" s="10"/>
      <c r="J59" s="10"/>
      <c r="K59" s="9">
        <f>SUM(MAX(D59,F59),MAX(E59,G59),H59,I59,J59)</f>
        <v>0</v>
      </c>
      <c r="M59" s="13"/>
      <c r="N59" s="13"/>
      <c r="O59" s="13"/>
      <c r="P59" s="13"/>
      <c r="Q59" s="13"/>
      <c r="R59" s="3">
        <f>SUM(M59:Q59)</f>
        <v>0</v>
      </c>
    </row>
    <row r="60" spans="2:18" ht="15">
      <c r="B60" s="8" t="s">
        <v>171</v>
      </c>
      <c r="C60" s="8" t="s">
        <v>172</v>
      </c>
      <c r="D60" s="9">
        <v>5</v>
      </c>
      <c r="E60" s="9">
        <v>7</v>
      </c>
      <c r="F60" s="10"/>
      <c r="G60" s="10"/>
      <c r="H60" s="10">
        <v>9</v>
      </c>
      <c r="I60" s="10">
        <v>2</v>
      </c>
      <c r="J60" s="10">
        <v>2</v>
      </c>
      <c r="K60" s="9">
        <f>SUM(MAX(D60,F60),MAX(E60,G60),H60,I60,J60)</f>
        <v>25</v>
      </c>
      <c r="M60" s="13"/>
      <c r="N60" s="13"/>
      <c r="O60" s="13"/>
      <c r="P60" s="13"/>
      <c r="Q60" s="13"/>
      <c r="R60" s="3">
        <f>SUM(M60:Q60)</f>
        <v>0</v>
      </c>
    </row>
    <row r="61" spans="2:18" ht="15">
      <c r="B61" s="8" t="s">
        <v>173</v>
      </c>
      <c r="C61" s="8" t="s">
        <v>174</v>
      </c>
      <c r="D61" s="9"/>
      <c r="E61" s="9"/>
      <c r="F61" s="10"/>
      <c r="G61" s="9"/>
      <c r="H61" s="10"/>
      <c r="I61" s="10"/>
      <c r="J61" s="10"/>
      <c r="K61" s="9">
        <f>SUM(MAX(D61,F61),MAX(E61,G61),H61,I61,J61)</f>
        <v>0</v>
      </c>
      <c r="M61" s="13"/>
      <c r="N61" s="13"/>
      <c r="O61" s="13"/>
      <c r="P61" s="13"/>
      <c r="Q61" s="13"/>
      <c r="R61" s="3">
        <f>SUM(M61:Q61)</f>
        <v>0</v>
      </c>
    </row>
    <row r="62" spans="2:18" ht="15">
      <c r="B62" s="8" t="s">
        <v>175</v>
      </c>
      <c r="C62" s="8" t="s">
        <v>176</v>
      </c>
      <c r="D62" s="9"/>
      <c r="E62" s="9"/>
      <c r="F62" s="10"/>
      <c r="G62" s="10"/>
      <c r="H62" s="10"/>
      <c r="I62" s="10"/>
      <c r="J62" s="10"/>
      <c r="K62" s="9">
        <f>SUM(MAX(D62,F62),MAX(E62,G62),H62,I62,J62)</f>
        <v>0</v>
      </c>
      <c r="M62" s="13"/>
      <c r="N62" s="13"/>
      <c r="O62" s="13"/>
      <c r="P62" s="13"/>
      <c r="Q62" s="13"/>
      <c r="R62" s="3">
        <f>SUM(M62:Q62)</f>
        <v>0</v>
      </c>
    </row>
    <row r="63" spans="2:18" ht="15">
      <c r="B63" s="8" t="s">
        <v>177</v>
      </c>
      <c r="C63" s="8" t="s">
        <v>178</v>
      </c>
      <c r="D63" s="9"/>
      <c r="E63" s="9"/>
      <c r="F63" s="10"/>
      <c r="G63" s="10"/>
      <c r="H63" s="10"/>
      <c r="I63" s="10"/>
      <c r="J63" s="10"/>
      <c r="K63" s="9">
        <f>SUM(MAX(D63,F63),MAX(E63,G63),H63,I63,J63)</f>
        <v>0</v>
      </c>
      <c r="M63" s="13"/>
      <c r="N63" s="13"/>
      <c r="O63" s="13"/>
      <c r="P63" s="13"/>
      <c r="Q63" s="13"/>
      <c r="R63" s="3">
        <f>SUM(M63:Q63)</f>
        <v>0</v>
      </c>
    </row>
    <row r="64" spans="6:17" ht="15">
      <c r="F64" s="12"/>
      <c r="G64" s="12"/>
      <c r="H64" s="12"/>
      <c r="I64" s="12"/>
      <c r="J64" s="12"/>
      <c r="M64" s="13"/>
      <c r="N64" s="13"/>
      <c r="O64" s="13"/>
      <c r="P64" s="13"/>
      <c r="Q64" s="13"/>
    </row>
    <row r="65" spans="6:17" ht="15">
      <c r="F65" s="12"/>
      <c r="G65" s="12"/>
      <c r="H65" s="12"/>
      <c r="I65" s="12"/>
      <c r="J65" s="12"/>
      <c r="M65" s="13"/>
      <c r="N65" s="13"/>
      <c r="O65" s="13"/>
      <c r="P65" s="13"/>
      <c r="Q65" s="13"/>
    </row>
    <row r="66" spans="6:17" ht="15">
      <c r="F66" s="12"/>
      <c r="G66" s="12"/>
      <c r="H66" s="12"/>
      <c r="I66" s="12"/>
      <c r="J66" s="12"/>
      <c r="M66" s="13"/>
      <c r="N66" s="13"/>
      <c r="O66" s="13"/>
      <c r="P66" s="13"/>
      <c r="Q66" s="13"/>
    </row>
    <row r="67" spans="6:17" ht="15">
      <c r="F67" s="12"/>
      <c r="G67" s="12"/>
      <c r="H67" s="12"/>
      <c r="I67" s="12"/>
      <c r="J67" s="12"/>
      <c r="M67" s="13"/>
      <c r="N67" s="13"/>
      <c r="O67" s="13"/>
      <c r="P67" s="13"/>
      <c r="Q67" s="13"/>
    </row>
    <row r="68" spans="6:17" ht="15">
      <c r="F68" s="12"/>
      <c r="G68" s="12"/>
      <c r="H68" s="12"/>
      <c r="I68" s="12"/>
      <c r="J68" s="12"/>
      <c r="M68" s="13"/>
      <c r="N68" s="13"/>
      <c r="O68" s="13"/>
      <c r="P68" s="13"/>
      <c r="Q68" s="13"/>
    </row>
    <row r="69" spans="6:17" ht="15">
      <c r="F69" s="12"/>
      <c r="G69" s="12"/>
      <c r="H69" s="12"/>
      <c r="I69" s="12"/>
      <c r="J69" s="12"/>
      <c r="M69" s="13"/>
      <c r="N69" s="13"/>
      <c r="O69" s="13"/>
      <c r="P69" s="13"/>
      <c r="Q69" s="13"/>
    </row>
    <row r="84" ht="26.25">
      <c r="A84" s="5" t="s">
        <v>179</v>
      </c>
    </row>
    <row r="85" spans="1:17" ht="15">
      <c r="A85" t="s">
        <v>17</v>
      </c>
      <c r="B85" s="6">
        <v>42856</v>
      </c>
      <c r="C85" s="7" t="s">
        <v>180</v>
      </c>
      <c r="M85">
        <v>4</v>
      </c>
      <c r="N85">
        <v>10</v>
      </c>
      <c r="O85">
        <v>7</v>
      </c>
      <c r="P85">
        <v>10</v>
      </c>
      <c r="Q85">
        <v>10</v>
      </c>
    </row>
    <row r="86" spans="1:11" ht="15">
      <c r="A86" t="s">
        <v>20</v>
      </c>
      <c r="B86" s="6">
        <v>42430</v>
      </c>
      <c r="C86" s="7" t="s">
        <v>181</v>
      </c>
      <c r="D86">
        <v>10</v>
      </c>
      <c r="E86">
        <v>10</v>
      </c>
      <c r="H86">
        <v>5</v>
      </c>
      <c r="I86">
        <v>10</v>
      </c>
      <c r="J86">
        <v>10</v>
      </c>
      <c r="K86">
        <f aca="true" t="shared" si="0" ref="K86:K94">SUM(MAX(D86,F86),MAX(E86,G86),H86,I86,J86)</f>
        <v>45</v>
      </c>
    </row>
    <row r="87" spans="1:11" ht="15">
      <c r="A87" t="s">
        <v>23</v>
      </c>
      <c r="B87" s="6">
        <v>42675</v>
      </c>
      <c r="C87" s="7" t="s">
        <v>182</v>
      </c>
      <c r="D87">
        <v>8</v>
      </c>
      <c r="E87">
        <v>10</v>
      </c>
      <c r="H87">
        <v>8</v>
      </c>
      <c r="I87">
        <v>10</v>
      </c>
      <c r="J87">
        <v>10</v>
      </c>
      <c r="K87">
        <f t="shared" si="0"/>
        <v>46</v>
      </c>
    </row>
    <row r="88" spans="1:17" ht="15">
      <c r="A88" t="s">
        <v>26</v>
      </c>
      <c r="B88" s="7" t="s">
        <v>183</v>
      </c>
      <c r="C88" s="7" t="s">
        <v>184</v>
      </c>
      <c r="F88">
        <v>5</v>
      </c>
      <c r="G88">
        <v>7</v>
      </c>
      <c r="H88">
        <v>10</v>
      </c>
      <c r="I88">
        <v>10</v>
      </c>
      <c r="K88">
        <f t="shared" si="0"/>
        <v>32</v>
      </c>
      <c r="M88">
        <v>4</v>
      </c>
      <c r="N88">
        <v>8</v>
      </c>
      <c r="O88">
        <v>7</v>
      </c>
      <c r="P88">
        <v>9</v>
      </c>
      <c r="Q88">
        <v>10</v>
      </c>
    </row>
    <row r="89" spans="1:11" ht="15">
      <c r="A89" t="s">
        <v>29</v>
      </c>
      <c r="B89" s="6">
        <v>42583</v>
      </c>
      <c r="C89" s="7" t="s">
        <v>185</v>
      </c>
      <c r="D89">
        <v>9</v>
      </c>
      <c r="E89">
        <v>10</v>
      </c>
      <c r="H89">
        <v>10</v>
      </c>
      <c r="I89">
        <v>10</v>
      </c>
      <c r="J89">
        <v>10</v>
      </c>
      <c r="K89">
        <f t="shared" si="0"/>
        <v>49</v>
      </c>
    </row>
    <row r="90" spans="1:11" ht="15">
      <c r="A90" t="s">
        <v>32</v>
      </c>
      <c r="B90" s="6">
        <v>42370</v>
      </c>
      <c r="C90" s="7" t="s">
        <v>186</v>
      </c>
      <c r="D90">
        <v>10</v>
      </c>
      <c r="E90">
        <v>10</v>
      </c>
      <c r="H90">
        <v>6</v>
      </c>
      <c r="I90">
        <v>10</v>
      </c>
      <c r="J90">
        <v>10</v>
      </c>
      <c r="K90">
        <f t="shared" si="0"/>
        <v>46</v>
      </c>
    </row>
    <row r="91" spans="1:17" ht="15">
      <c r="A91" t="s">
        <v>34</v>
      </c>
      <c r="B91" s="7" t="s">
        <v>187</v>
      </c>
      <c r="C91" s="7" t="s">
        <v>188</v>
      </c>
      <c r="K91">
        <f t="shared" si="0"/>
        <v>0</v>
      </c>
      <c r="N91">
        <v>5</v>
      </c>
      <c r="O91">
        <v>9</v>
      </c>
      <c r="P91">
        <v>4</v>
      </c>
      <c r="Q91">
        <v>8</v>
      </c>
    </row>
    <row r="92" spans="1:11" ht="15">
      <c r="A92" t="s">
        <v>37</v>
      </c>
      <c r="B92" s="7" t="s">
        <v>189</v>
      </c>
      <c r="C92" s="7" t="s">
        <v>190</v>
      </c>
      <c r="K92">
        <f t="shared" si="0"/>
        <v>0</v>
      </c>
    </row>
    <row r="93" spans="1:11" ht="15">
      <c r="A93" t="s">
        <v>40</v>
      </c>
      <c r="B93" s="7" t="s">
        <v>191</v>
      </c>
      <c r="C93" s="7" t="s">
        <v>192</v>
      </c>
      <c r="K93">
        <f t="shared" si="0"/>
        <v>0</v>
      </c>
    </row>
    <row r="94" spans="1:11" ht="15">
      <c r="A94" t="s">
        <v>43</v>
      </c>
      <c r="B94" s="7" t="s">
        <v>193</v>
      </c>
      <c r="C94" s="7" t="s">
        <v>194</v>
      </c>
      <c r="D94">
        <v>10</v>
      </c>
      <c r="E94">
        <v>10</v>
      </c>
      <c r="H94">
        <v>10</v>
      </c>
      <c r="I94">
        <v>10</v>
      </c>
      <c r="J94">
        <v>10</v>
      </c>
      <c r="K94">
        <f t="shared" si="0"/>
        <v>50</v>
      </c>
    </row>
    <row r="95" spans="1:3" ht="15">
      <c r="A95" t="s">
        <v>46</v>
      </c>
      <c r="B95" s="7" t="s">
        <v>195</v>
      </c>
      <c r="C95" s="7" t="s">
        <v>196</v>
      </c>
    </row>
  </sheetData>
  <sheetProtection selectLockedCells="1" selectUnlockedCells="1"/>
  <printOptions/>
  <pageMargins left="0.7" right="0.7" top="0.75" bottom="0.75" header="0.51" footer="0.51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5"/>
  <sheetViews>
    <sheetView zoomScaleSheetLayoutView="100" workbookViewId="0" topLeftCell="A1">
      <selection activeCell="D3" sqref="D3:D94"/>
    </sheetView>
  </sheetViews>
  <sheetFormatPr defaultColWidth="9.140625" defaultRowHeight="15"/>
  <sheetData>
    <row r="2" spans="1:3" ht="25.5">
      <c r="A2" s="1" t="s">
        <v>6</v>
      </c>
      <c r="B2" s="1" t="s">
        <v>7</v>
      </c>
      <c r="C2" s="1" t="s">
        <v>8</v>
      </c>
    </row>
    <row r="3" spans="1:4" ht="38.25">
      <c r="A3" t="s">
        <v>17</v>
      </c>
      <c r="B3" s="2" t="s">
        <v>159</v>
      </c>
      <c r="C3" s="2" t="s">
        <v>160</v>
      </c>
      <c r="D3" s="3"/>
    </row>
    <row r="4" spans="1:4" ht="25.5">
      <c r="A4" t="s">
        <v>20</v>
      </c>
      <c r="B4" s="2" t="s">
        <v>152</v>
      </c>
      <c r="C4" s="2" t="s">
        <v>153</v>
      </c>
      <c r="D4" s="3"/>
    </row>
    <row r="5" spans="1:4" ht="25.5">
      <c r="A5" t="s">
        <v>23</v>
      </c>
      <c r="B5" s="2" t="s">
        <v>116</v>
      </c>
      <c r="C5" s="2" t="s">
        <v>117</v>
      </c>
      <c r="D5" s="3"/>
    </row>
    <row r="6" spans="1:4" ht="38.25">
      <c r="A6" t="s">
        <v>26</v>
      </c>
      <c r="B6" s="2" t="s">
        <v>171</v>
      </c>
      <c r="C6" s="2" t="s">
        <v>172</v>
      </c>
      <c r="D6" s="3"/>
    </row>
    <row r="7" spans="1:4" ht="38.25">
      <c r="A7" t="s">
        <v>29</v>
      </c>
      <c r="B7" s="2" t="s">
        <v>104</v>
      </c>
      <c r="C7" s="2" t="s">
        <v>105</v>
      </c>
      <c r="D7" s="3"/>
    </row>
    <row r="8" spans="1:4" ht="25.5">
      <c r="A8" t="s">
        <v>32</v>
      </c>
      <c r="B8" s="2" t="s">
        <v>38</v>
      </c>
      <c r="C8" s="2" t="s">
        <v>39</v>
      </c>
      <c r="D8" s="3"/>
    </row>
    <row r="9" spans="1:4" ht="25.5">
      <c r="A9" t="s">
        <v>34</v>
      </c>
      <c r="B9" s="2" t="s">
        <v>24</v>
      </c>
      <c r="C9" s="2" t="s">
        <v>25</v>
      </c>
      <c r="D9" s="3"/>
    </row>
    <row r="10" spans="1:4" ht="38.25">
      <c r="A10" t="s">
        <v>37</v>
      </c>
      <c r="B10" s="2" t="s">
        <v>27</v>
      </c>
      <c r="C10" s="2" t="s">
        <v>28</v>
      </c>
      <c r="D10" s="3"/>
    </row>
    <row r="11" spans="1:4" ht="25.5">
      <c r="A11" t="s">
        <v>40</v>
      </c>
      <c r="B11" s="2" t="s">
        <v>77</v>
      </c>
      <c r="C11" s="2" t="s">
        <v>78</v>
      </c>
      <c r="D11" s="3"/>
    </row>
    <row r="12" spans="1:4" ht="25.5">
      <c r="A12" t="s">
        <v>43</v>
      </c>
      <c r="B12" s="2" t="s">
        <v>59</v>
      </c>
      <c r="C12" s="2" t="s">
        <v>60</v>
      </c>
      <c r="D12" s="3"/>
    </row>
    <row r="13" spans="1:4" ht="25.5">
      <c r="A13" t="s">
        <v>46</v>
      </c>
      <c r="B13" s="2" t="s">
        <v>35</v>
      </c>
      <c r="C13" s="2" t="s">
        <v>36</v>
      </c>
      <c r="D13" s="3"/>
    </row>
    <row r="14" spans="1:4" ht="38.25">
      <c r="A14" t="s">
        <v>49</v>
      </c>
      <c r="B14" s="2" t="s">
        <v>44</v>
      </c>
      <c r="C14" s="2" t="s">
        <v>45</v>
      </c>
      <c r="D14" s="3"/>
    </row>
    <row r="15" spans="1:4" ht="38.25">
      <c r="A15" t="s">
        <v>52</v>
      </c>
      <c r="B15" s="2" t="s">
        <v>53</v>
      </c>
      <c r="C15" s="2" t="s">
        <v>54</v>
      </c>
      <c r="D15" s="3"/>
    </row>
    <row r="16" spans="1:4" ht="38.25">
      <c r="A16" t="s">
        <v>55</v>
      </c>
      <c r="B16" s="2" t="s">
        <v>47</v>
      </c>
      <c r="C16" s="2" t="s">
        <v>48</v>
      </c>
      <c r="D16" s="3"/>
    </row>
    <row r="17" spans="1:4" ht="25.5">
      <c r="A17" t="s">
        <v>58</v>
      </c>
      <c r="B17" s="2" t="s">
        <v>74</v>
      </c>
      <c r="C17" s="2" t="s">
        <v>75</v>
      </c>
      <c r="D17" s="3"/>
    </row>
    <row r="18" spans="1:4" ht="25.5">
      <c r="A18" t="s">
        <v>61</v>
      </c>
      <c r="B18" s="2" t="s">
        <v>56</v>
      </c>
      <c r="C18" s="2" t="s">
        <v>57</v>
      </c>
      <c r="D18" s="3"/>
    </row>
    <row r="19" spans="1:4" ht="25.5">
      <c r="A19" t="s">
        <v>64</v>
      </c>
      <c r="B19" s="2" t="s">
        <v>83</v>
      </c>
      <c r="C19" s="2" t="s">
        <v>84</v>
      </c>
      <c r="D19" s="3"/>
    </row>
    <row r="20" spans="1:4" ht="38.25">
      <c r="A20" t="s">
        <v>67</v>
      </c>
      <c r="B20" s="2" t="s">
        <v>95</v>
      </c>
      <c r="C20" s="2" t="s">
        <v>96</v>
      </c>
      <c r="D20" s="3"/>
    </row>
    <row r="21" spans="1:4" ht="38.25">
      <c r="A21" t="s">
        <v>70</v>
      </c>
      <c r="B21" s="2" t="s">
        <v>62</v>
      </c>
      <c r="C21" s="2" t="s">
        <v>63</v>
      </c>
      <c r="D21" s="3"/>
    </row>
    <row r="22" spans="1:4" ht="25.5">
      <c r="A22" t="s">
        <v>73</v>
      </c>
      <c r="B22" s="2" t="s">
        <v>107</v>
      </c>
      <c r="C22" s="2" t="s">
        <v>108</v>
      </c>
      <c r="D22" s="3"/>
    </row>
    <row r="23" spans="1:4" ht="38.25">
      <c r="A23" t="s">
        <v>76</v>
      </c>
      <c r="B23" s="2" t="s">
        <v>110</v>
      </c>
      <c r="C23" s="2" t="s">
        <v>111</v>
      </c>
      <c r="D23" s="3"/>
    </row>
    <row r="24" spans="1:4" ht="25.5">
      <c r="A24" t="s">
        <v>79</v>
      </c>
      <c r="B24" s="2" t="s">
        <v>113</v>
      </c>
      <c r="C24" s="2" t="s">
        <v>114</v>
      </c>
      <c r="D24" s="3"/>
    </row>
    <row r="25" spans="1:4" ht="25.5">
      <c r="A25" t="s">
        <v>82</v>
      </c>
      <c r="B25" s="2" t="s">
        <v>122</v>
      </c>
      <c r="C25" s="2" t="s">
        <v>123</v>
      </c>
      <c r="D25" s="3"/>
    </row>
    <row r="26" spans="1:4" ht="25.5">
      <c r="A26" t="s">
        <v>85</v>
      </c>
      <c r="B26" s="2" t="s">
        <v>125</v>
      </c>
      <c r="C26" s="2" t="s">
        <v>126</v>
      </c>
      <c r="D26" s="3"/>
    </row>
    <row r="27" spans="1:4" ht="25.5">
      <c r="A27" t="s">
        <v>88</v>
      </c>
      <c r="B27" s="2" t="s">
        <v>128</v>
      </c>
      <c r="C27" s="2" t="s">
        <v>129</v>
      </c>
      <c r="D27" s="3"/>
    </row>
    <row r="28" spans="1:4" ht="38.25">
      <c r="A28" t="s">
        <v>91</v>
      </c>
      <c r="B28" s="2" t="s">
        <v>131</v>
      </c>
      <c r="C28" s="2" t="s">
        <v>132</v>
      </c>
      <c r="D28" s="3"/>
    </row>
    <row r="29" spans="1:4" ht="25.5">
      <c r="A29" t="s">
        <v>94</v>
      </c>
      <c r="B29" s="2" t="s">
        <v>134</v>
      </c>
      <c r="C29" s="2" t="s">
        <v>135</v>
      </c>
      <c r="D29" s="3"/>
    </row>
    <row r="30" spans="1:4" ht="25.5">
      <c r="A30" t="s">
        <v>97</v>
      </c>
      <c r="B30" s="2" t="s">
        <v>137</v>
      </c>
      <c r="C30" s="2" t="s">
        <v>138</v>
      </c>
      <c r="D30" s="3"/>
    </row>
    <row r="31" spans="1:4" ht="25.5">
      <c r="A31" t="s">
        <v>100</v>
      </c>
      <c r="B31" s="2" t="s">
        <v>68</v>
      </c>
      <c r="C31" s="2" t="s">
        <v>69</v>
      </c>
      <c r="D31" s="3"/>
    </row>
    <row r="32" spans="1:4" ht="25.5">
      <c r="A32" t="s">
        <v>103</v>
      </c>
      <c r="B32" s="2" t="s">
        <v>50</v>
      </c>
      <c r="C32" s="2" t="s">
        <v>51</v>
      </c>
      <c r="D32" s="3"/>
    </row>
    <row r="33" spans="1:4" ht="25.5">
      <c r="A33" t="s">
        <v>106</v>
      </c>
      <c r="B33" s="2" t="s">
        <v>140</v>
      </c>
      <c r="C33" s="2" t="s">
        <v>141</v>
      </c>
      <c r="D33" s="3"/>
    </row>
    <row r="34" spans="1:4" ht="51">
      <c r="A34" t="s">
        <v>109</v>
      </c>
      <c r="B34" s="2" t="s">
        <v>142</v>
      </c>
      <c r="C34" s="2" t="s">
        <v>143</v>
      </c>
      <c r="D34" s="3"/>
    </row>
    <row r="35" spans="1:4" ht="38.25">
      <c r="A35" t="s">
        <v>112</v>
      </c>
      <c r="B35" s="2" t="s">
        <v>144</v>
      </c>
      <c r="C35" s="2" t="s">
        <v>145</v>
      </c>
      <c r="D35" s="3"/>
    </row>
    <row r="36" spans="1:4" ht="25.5">
      <c r="A36" t="s">
        <v>115</v>
      </c>
      <c r="B36" s="2" t="s">
        <v>89</v>
      </c>
      <c r="C36" s="2" t="s">
        <v>90</v>
      </c>
      <c r="D36" s="3"/>
    </row>
    <row r="37" spans="1:4" ht="25.5">
      <c r="A37" t="s">
        <v>118</v>
      </c>
      <c r="B37" s="2" t="s">
        <v>146</v>
      </c>
      <c r="C37" s="2" t="s">
        <v>147</v>
      </c>
      <c r="D37" s="3"/>
    </row>
    <row r="38" spans="1:4" ht="25.5">
      <c r="A38" t="s">
        <v>121</v>
      </c>
      <c r="B38" s="2" t="s">
        <v>30</v>
      </c>
      <c r="C38" s="2" t="s">
        <v>31</v>
      </c>
      <c r="D38" s="3"/>
    </row>
    <row r="39" spans="1:4" ht="25.5">
      <c r="A39" t="s">
        <v>124</v>
      </c>
      <c r="B39" s="2" t="s">
        <v>21</v>
      </c>
      <c r="C39" s="2" t="s">
        <v>22</v>
      </c>
      <c r="D39" s="3"/>
    </row>
    <row r="40" spans="1:4" ht="25.5">
      <c r="A40" t="s">
        <v>127</v>
      </c>
      <c r="B40" s="2" t="s">
        <v>148</v>
      </c>
      <c r="C40" s="2" t="s">
        <v>149</v>
      </c>
      <c r="D40" s="3"/>
    </row>
    <row r="41" spans="1:4" ht="38.25">
      <c r="A41" t="s">
        <v>130</v>
      </c>
      <c r="B41" s="2" t="s">
        <v>92</v>
      </c>
      <c r="C41" s="2" t="s">
        <v>93</v>
      </c>
      <c r="D41" s="3"/>
    </row>
    <row r="42" spans="1:4" ht="38.25">
      <c r="A42" t="s">
        <v>133</v>
      </c>
      <c r="B42" s="2" t="s">
        <v>150</v>
      </c>
      <c r="C42" s="2" t="s">
        <v>151</v>
      </c>
      <c r="D42" s="3"/>
    </row>
    <row r="43" spans="1:4" ht="25.5">
      <c r="A43" t="s">
        <v>136</v>
      </c>
      <c r="B43" s="2" t="s">
        <v>154</v>
      </c>
      <c r="C43" s="2" t="s">
        <v>155</v>
      </c>
      <c r="D43" s="3"/>
    </row>
    <row r="44" spans="1:4" ht="38.25">
      <c r="A44" t="s">
        <v>139</v>
      </c>
      <c r="B44" s="2" t="s">
        <v>86</v>
      </c>
      <c r="C44" s="2" t="s">
        <v>87</v>
      </c>
      <c r="D44" s="3"/>
    </row>
    <row r="45" spans="2:4" ht="51">
      <c r="B45" s="2" t="s">
        <v>156</v>
      </c>
      <c r="C45" s="2" t="s">
        <v>157</v>
      </c>
      <c r="D45" s="3"/>
    </row>
    <row r="46" spans="2:4" ht="25.5">
      <c r="B46" s="4">
        <v>42401</v>
      </c>
      <c r="C46" s="2" t="s">
        <v>158</v>
      </c>
      <c r="D46" s="3"/>
    </row>
    <row r="47" spans="2:4" ht="38.25">
      <c r="B47" s="2" t="s">
        <v>65</v>
      </c>
      <c r="C47" s="2" t="s">
        <v>66</v>
      </c>
      <c r="D47" s="3"/>
    </row>
    <row r="48" spans="2:4" ht="25.5">
      <c r="B48" s="2" t="s">
        <v>71</v>
      </c>
      <c r="C48" s="2" t="s">
        <v>72</v>
      </c>
      <c r="D48" s="3"/>
    </row>
    <row r="49" spans="2:4" ht="25.5">
      <c r="B49" s="2" t="s">
        <v>80</v>
      </c>
      <c r="C49" s="2" t="s">
        <v>81</v>
      </c>
      <c r="D49" s="3"/>
    </row>
    <row r="50" spans="2:4" ht="25.5">
      <c r="B50" s="2" t="s">
        <v>161</v>
      </c>
      <c r="C50" s="2" t="s">
        <v>162</v>
      </c>
      <c r="D50" s="3"/>
    </row>
    <row r="51" spans="2:4" ht="25.5">
      <c r="B51" s="2" t="s">
        <v>163</v>
      </c>
      <c r="C51" s="2" t="s">
        <v>164</v>
      </c>
      <c r="D51" s="3"/>
    </row>
    <row r="52" spans="2:4" ht="38.25">
      <c r="B52" s="2" t="s">
        <v>165</v>
      </c>
      <c r="C52" s="2" t="s">
        <v>166</v>
      </c>
      <c r="D52" s="3"/>
    </row>
    <row r="53" spans="2:4" ht="38.25">
      <c r="B53" s="2" t="s">
        <v>167</v>
      </c>
      <c r="C53" s="2" t="s">
        <v>168</v>
      </c>
      <c r="D53" s="3"/>
    </row>
    <row r="54" spans="2:4" ht="38.25">
      <c r="B54" s="2" t="s">
        <v>169</v>
      </c>
      <c r="C54" s="2" t="s">
        <v>170</v>
      </c>
      <c r="D54" s="3"/>
    </row>
    <row r="55" spans="2:4" ht="25.5">
      <c r="B55" s="2" t="s">
        <v>98</v>
      </c>
      <c r="C55" s="2" t="s">
        <v>99</v>
      </c>
      <c r="D55" s="3"/>
    </row>
    <row r="56" spans="2:4" ht="25.5">
      <c r="B56" s="2" t="s">
        <v>101</v>
      </c>
      <c r="C56" s="2" t="s">
        <v>102</v>
      </c>
      <c r="D56" s="3"/>
    </row>
    <row r="57" spans="2:4" ht="25.5">
      <c r="B57" s="2" t="s">
        <v>173</v>
      </c>
      <c r="C57" s="2" t="s">
        <v>174</v>
      </c>
      <c r="D57" s="3"/>
    </row>
    <row r="58" spans="2:4" ht="25.5">
      <c r="B58" s="2" t="s">
        <v>175</v>
      </c>
      <c r="C58" s="2" t="s">
        <v>176</v>
      </c>
      <c r="D58" s="3"/>
    </row>
    <row r="59" spans="2:4" ht="25.5">
      <c r="B59" s="2" t="s">
        <v>177</v>
      </c>
      <c r="C59" s="2" t="s">
        <v>178</v>
      </c>
      <c r="D59" s="3"/>
    </row>
    <row r="60" spans="2:4" ht="25.5">
      <c r="B60" s="2" t="s">
        <v>18</v>
      </c>
      <c r="C60" s="2" t="s">
        <v>19</v>
      </c>
      <c r="D60" s="3"/>
    </row>
    <row r="61" spans="2:4" ht="25.5">
      <c r="B61" s="2" t="s">
        <v>41</v>
      </c>
      <c r="C61" s="2" t="s">
        <v>42</v>
      </c>
      <c r="D61" s="3"/>
    </row>
    <row r="62" spans="2:4" ht="25.5">
      <c r="B62" s="4">
        <v>41760</v>
      </c>
      <c r="C62" s="2" t="s">
        <v>33</v>
      </c>
      <c r="D62" s="3"/>
    </row>
    <row r="63" spans="2:4" ht="38.25">
      <c r="B63" s="2" t="s">
        <v>119</v>
      </c>
      <c r="C63" s="2" t="s">
        <v>120</v>
      </c>
      <c r="D63" s="3"/>
    </row>
    <row r="84" ht="26.25">
      <c r="A84" s="5" t="s">
        <v>179</v>
      </c>
    </row>
    <row r="85" spans="1:3" ht="25.5">
      <c r="A85" t="s">
        <v>17</v>
      </c>
      <c r="B85" s="6">
        <v>42856</v>
      </c>
      <c r="C85" s="7" t="s">
        <v>180</v>
      </c>
    </row>
    <row r="86" spans="1:3" ht="25.5">
      <c r="A86" t="s">
        <v>20</v>
      </c>
      <c r="B86" s="6">
        <v>42430</v>
      </c>
      <c r="C86" s="7" t="s">
        <v>181</v>
      </c>
    </row>
    <row r="87" spans="1:3" ht="25.5">
      <c r="A87" t="s">
        <v>23</v>
      </c>
      <c r="B87" s="6">
        <v>42675</v>
      </c>
      <c r="C87" s="7" t="s">
        <v>182</v>
      </c>
    </row>
    <row r="88" spans="1:3" ht="25.5">
      <c r="A88" t="s">
        <v>26</v>
      </c>
      <c r="B88" s="7" t="s">
        <v>183</v>
      </c>
      <c r="C88" s="7" t="s">
        <v>184</v>
      </c>
    </row>
    <row r="89" spans="1:3" ht="25.5">
      <c r="A89" t="s">
        <v>29</v>
      </c>
      <c r="B89" s="6">
        <v>42583</v>
      </c>
      <c r="C89" s="7" t="s">
        <v>185</v>
      </c>
    </row>
    <row r="90" spans="1:3" ht="25.5">
      <c r="A90" t="s">
        <v>32</v>
      </c>
      <c r="B90" s="6">
        <v>42370</v>
      </c>
      <c r="C90" s="7" t="s">
        <v>186</v>
      </c>
    </row>
    <row r="91" spans="1:3" ht="38.25">
      <c r="A91" t="s">
        <v>34</v>
      </c>
      <c r="B91" s="7" t="s">
        <v>187</v>
      </c>
      <c r="C91" s="7" t="s">
        <v>188</v>
      </c>
    </row>
    <row r="92" spans="1:3" ht="25.5">
      <c r="A92" t="s">
        <v>37</v>
      </c>
      <c r="B92" s="7" t="s">
        <v>189</v>
      </c>
      <c r="C92" s="7" t="s">
        <v>190</v>
      </c>
    </row>
    <row r="93" spans="1:3" ht="51">
      <c r="A93" t="s">
        <v>40</v>
      </c>
      <c r="B93" s="7" t="s">
        <v>191</v>
      </c>
      <c r="C93" s="7" t="s">
        <v>192</v>
      </c>
    </row>
    <row r="94" spans="1:3" ht="25.5">
      <c r="A94" t="s">
        <v>43</v>
      </c>
      <c r="B94" s="7" t="s">
        <v>193</v>
      </c>
      <c r="C94" s="7" t="s">
        <v>194</v>
      </c>
    </row>
    <row r="95" spans="1:3" ht="25.5">
      <c r="A95" t="s">
        <v>46</v>
      </c>
      <c r="B95" s="7" t="s">
        <v>195</v>
      </c>
      <c r="C95" s="7" t="s">
        <v>196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НиколаНикола</cp:lastModifiedBy>
  <dcterms:created xsi:type="dcterms:W3CDTF">2015-01-21T10:48:21Z</dcterms:created>
  <dcterms:modified xsi:type="dcterms:W3CDTF">2019-02-22T12:54:00Z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10266</vt:i4>
  </property>
  <property fmtid="{D5CDD505-2E9C-101B-9397-08002B2CF9AE}" pid="3" name="KSOProductBuildV">
    <vt:lpwstr>1033-10.2.0.7635</vt:lpwstr>
  </property>
</Properties>
</file>