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tabRatio="282" activeTab="0"/>
  </bookViews>
  <sheets>
    <sheet name="studentiListaV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<sst xmlns="http://schemas.openxmlformats.org/spreadsheetml/2006/main" count="242" uniqueCount="201">
  <si>
    <t>Комплексне функције 2018/2019</t>
  </si>
  <si>
    <t>Колоквијум</t>
  </si>
  <si>
    <t>Јануар 1</t>
  </si>
  <si>
    <t>Јануар 2</t>
  </si>
  <si>
    <t>Јун 1</t>
  </si>
  <si>
    <t>Септембар</t>
  </si>
  <si>
    <t>Септембар 2</t>
  </si>
  <si>
    <t>Бр.</t>
  </si>
  <si>
    <t>Индекс</t>
  </si>
  <si>
    <t>Презиме и 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</si>
  <si>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</si>
  <si>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</si>
  <si>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</si>
  <si>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</si>
  <si>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</si>
  <si>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</si>
  <si>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</si>
  <si>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</si>
  <si>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>1.</t>
  </si>
  <si>
    <t xml:space="preserve"> 183/2017</t>
  </si>
  <si>
    <t xml:space="preserve">Алексић, Данијел   </t>
  </si>
  <si>
    <t>2.</t>
  </si>
  <si>
    <t xml:space="preserve"> 173/2015</t>
  </si>
  <si>
    <t xml:space="preserve">Милошевић, Јована   </t>
  </si>
  <si>
    <t>3.</t>
  </si>
  <si>
    <t xml:space="preserve"> 284/2014</t>
  </si>
  <si>
    <t xml:space="preserve">Влаховић, Милица   </t>
  </si>
  <si>
    <t>4.</t>
  </si>
  <si>
    <t xml:space="preserve"> 286/2014</t>
  </si>
  <si>
    <t xml:space="preserve">Костић, Марија   </t>
  </si>
  <si>
    <t>5.</t>
  </si>
  <si>
    <t xml:space="preserve"> 369/2017</t>
  </si>
  <si>
    <t xml:space="preserve">Милић, Илија-Петар   </t>
  </si>
  <si>
    <t>6.</t>
  </si>
  <si>
    <t xml:space="preserve"> 113/2015</t>
  </si>
  <si>
    <t xml:space="preserve">Антић, Ана   </t>
  </si>
  <si>
    <t>7.</t>
  </si>
  <si>
    <t xml:space="preserve"> 224/2010</t>
  </si>
  <si>
    <t xml:space="preserve">Богићевић, Ивана   </t>
  </si>
  <si>
    <t>8.</t>
  </si>
  <si>
    <t xml:space="preserve"> 39/2015</t>
  </si>
  <si>
    <t xml:space="preserve">Брадоњић, Слађана   </t>
  </si>
  <si>
    <t>9.</t>
  </si>
  <si>
    <t xml:space="preserve"> 98/2013</t>
  </si>
  <si>
    <t xml:space="preserve">Брашанац, Аница   </t>
  </si>
  <si>
    <t>10.</t>
  </si>
  <si>
    <t xml:space="preserve"> 97/2011</t>
  </si>
  <si>
    <t xml:space="preserve">Вранић, Јелена   </t>
  </si>
  <si>
    <t>11.</t>
  </si>
  <si>
    <t xml:space="preserve"> 34/2017</t>
  </si>
  <si>
    <t xml:space="preserve">Гавриловић, Филип   </t>
  </si>
  <si>
    <t>12.</t>
  </si>
  <si>
    <t xml:space="preserve"> 171/2011</t>
  </si>
  <si>
    <t xml:space="preserve">Грубић, Драгана   </t>
  </si>
  <si>
    <t>13.</t>
  </si>
  <si>
    <t xml:space="preserve"> 399/2014</t>
  </si>
  <si>
    <t xml:space="preserve">Дамњановић, Борисав   </t>
  </si>
  <si>
    <t>14.</t>
  </si>
  <si>
    <t xml:space="preserve"> 235/2012</t>
  </si>
  <si>
    <t xml:space="preserve">Доганџић, Нина   </t>
  </si>
  <si>
    <t>15.</t>
  </si>
  <si>
    <t xml:space="preserve"> 14/2015</t>
  </si>
  <si>
    <t xml:space="preserve">Ђоковић, Никола   </t>
  </si>
  <si>
    <t>16.</t>
  </si>
  <si>
    <t xml:space="preserve"> 68/2017</t>
  </si>
  <si>
    <t xml:space="preserve">Ђорђевић, Андреја   </t>
  </si>
  <si>
    <t>17.</t>
  </si>
  <si>
    <t xml:space="preserve"> 107/2016</t>
  </si>
  <si>
    <t xml:space="preserve">Ђука, Бојана   </t>
  </si>
  <si>
    <t>18.</t>
  </si>
  <si>
    <t xml:space="preserve"> 292/2017</t>
  </si>
  <si>
    <t xml:space="preserve">Ђукић, Стефанела   </t>
  </si>
  <si>
    <t>19.</t>
  </si>
  <si>
    <t xml:space="preserve"> 25/2017</t>
  </si>
  <si>
    <t xml:space="preserve">Здравковић, Александра   </t>
  </si>
  <si>
    <t>20.</t>
  </si>
  <si>
    <t xml:space="preserve"> 286/2015</t>
  </si>
  <si>
    <t xml:space="preserve">Илић, Александра   </t>
  </si>
  <si>
    <t>21.</t>
  </si>
  <si>
    <t xml:space="preserve"> 103/2013</t>
  </si>
  <si>
    <t xml:space="preserve">Јанковић, Марија   </t>
  </si>
  <si>
    <t>22.</t>
  </si>
  <si>
    <t xml:space="preserve"> 90/2016</t>
  </si>
  <si>
    <t xml:space="preserve">Јаћимовић, Ања   </t>
  </si>
  <si>
    <t>23.</t>
  </si>
  <si>
    <t xml:space="preserve"> 15/2015</t>
  </si>
  <si>
    <t xml:space="preserve">Кепчија, Александар   </t>
  </si>
  <si>
    <t>24.</t>
  </si>
  <si>
    <t xml:space="preserve"> 181/2016</t>
  </si>
  <si>
    <t xml:space="preserve">Крњаић, Тамара   </t>
  </si>
  <si>
    <t>25.</t>
  </si>
  <si>
    <t xml:space="preserve"> 230/2017</t>
  </si>
  <si>
    <t xml:space="preserve">Кучевић, Милица   </t>
  </si>
  <si>
    <t>26.</t>
  </si>
  <si>
    <t xml:space="preserve"> 71/2017</t>
  </si>
  <si>
    <t xml:space="preserve">Љујић, Коста   </t>
  </si>
  <si>
    <t>27.</t>
  </si>
  <si>
    <t xml:space="preserve"> 7/2017</t>
  </si>
  <si>
    <t xml:space="preserve">Маљковић, Драгана   </t>
  </si>
  <si>
    <t>28.</t>
  </si>
  <si>
    <t xml:space="preserve"> 510/2017</t>
  </si>
  <si>
    <t xml:space="preserve">Матић, Јованка   </t>
  </si>
  <si>
    <t>29.</t>
  </si>
  <si>
    <t xml:space="preserve"> 143/2015</t>
  </si>
  <si>
    <t xml:space="preserve">Миладиновић, Даница   </t>
  </si>
  <si>
    <t>30.</t>
  </si>
  <si>
    <t xml:space="preserve"> 132/2011</t>
  </si>
  <si>
    <t xml:space="preserve">Милијашевић, Анђела   </t>
  </si>
  <si>
    <t>31.</t>
  </si>
  <si>
    <t xml:space="preserve"> 187/2013</t>
  </si>
  <si>
    <t xml:space="preserve">Милошевић, Маријана   </t>
  </si>
  <si>
    <t>32.</t>
  </si>
  <si>
    <t xml:space="preserve"> 237/2017</t>
  </si>
  <si>
    <t xml:space="preserve">Митић, Вук   </t>
  </si>
  <si>
    <t>33.</t>
  </si>
  <si>
    <t xml:space="preserve"> 190/2013</t>
  </si>
  <si>
    <t xml:space="preserve">Митровић, Јована   </t>
  </si>
  <si>
    <t>34.</t>
  </si>
  <si>
    <t xml:space="preserve"> 23/2016</t>
  </si>
  <si>
    <t xml:space="preserve">Михаиловић, Милан   </t>
  </si>
  <si>
    <t>35.</t>
  </si>
  <si>
    <t xml:space="preserve"> 372/2014</t>
  </si>
  <si>
    <t xml:space="preserve">Новаковић, Александра   </t>
  </si>
  <si>
    <t>36.</t>
  </si>
  <si>
    <t xml:space="preserve"> 2/2016</t>
  </si>
  <si>
    <t xml:space="preserve">Обреновић, Нађа   </t>
  </si>
  <si>
    <t>37.</t>
  </si>
  <si>
    <t xml:space="preserve"> 294/2016</t>
  </si>
  <si>
    <t xml:space="preserve">Пајчин, Урош   </t>
  </si>
  <si>
    <t>38.</t>
  </si>
  <si>
    <t xml:space="preserve"> 301/2014</t>
  </si>
  <si>
    <t xml:space="preserve">Перишић, Сања   </t>
  </si>
  <si>
    <t>39.</t>
  </si>
  <si>
    <t xml:space="preserve"> 310/2013</t>
  </si>
  <si>
    <t xml:space="preserve">Пјешчић, Милица   </t>
  </si>
  <si>
    <t>40.</t>
  </si>
  <si>
    <t xml:space="preserve"> 265/2012</t>
  </si>
  <si>
    <t xml:space="preserve">Познић, Сара   </t>
  </si>
  <si>
    <t>41.</t>
  </si>
  <si>
    <t xml:space="preserve"> 62/2017</t>
  </si>
  <si>
    <t xml:space="preserve">Поповић, Александра   </t>
  </si>
  <si>
    <t>42.</t>
  </si>
  <si>
    <t xml:space="preserve"> 104/2017</t>
  </si>
  <si>
    <t xml:space="preserve">Радовић, Сара   </t>
  </si>
  <si>
    <t xml:space="preserve"> 28/2017</t>
  </si>
  <si>
    <t xml:space="preserve">Радојевић, Јелена   </t>
  </si>
  <si>
    <t xml:space="preserve"> 87/2011</t>
  </si>
  <si>
    <t xml:space="preserve">Радојевић, Никола   </t>
  </si>
  <si>
    <t xml:space="preserve"> 309/2015</t>
  </si>
  <si>
    <t xml:space="preserve">Радојковић, Милена   </t>
  </si>
  <si>
    <t xml:space="preserve"> 210/2015</t>
  </si>
  <si>
    <t xml:space="preserve">Ристовић, Сања   </t>
  </si>
  <si>
    <t xml:space="preserve"> 22/2016</t>
  </si>
  <si>
    <t xml:space="preserve">Ристоски, Филип   </t>
  </si>
  <si>
    <t xml:space="preserve"> 184/2017</t>
  </si>
  <si>
    <t xml:space="preserve">Рожајац, Мајда   </t>
  </si>
  <si>
    <t xml:space="preserve"> 13/2017</t>
  </si>
  <si>
    <t xml:space="preserve">Србакоски, Михајло   </t>
  </si>
  <si>
    <t xml:space="preserve"> 1/2017</t>
  </si>
  <si>
    <t xml:space="preserve">Сретеновић, Дарко   </t>
  </si>
  <si>
    <t xml:space="preserve"> 192/2013</t>
  </si>
  <si>
    <t xml:space="preserve">Станковић, Селена   </t>
  </si>
  <si>
    <t xml:space="preserve"> 27/2017</t>
  </si>
  <si>
    <t xml:space="preserve">Станојевић, Данијела   </t>
  </si>
  <si>
    <t xml:space="preserve"> 229/2014</t>
  </si>
  <si>
    <t xml:space="preserve">Старчевић, Јована   </t>
  </si>
  <si>
    <t xml:space="preserve"> 80/2017</t>
  </si>
  <si>
    <t xml:space="preserve">Стевановић, Негован   </t>
  </si>
  <si>
    <t xml:space="preserve"> 228/2013</t>
  </si>
  <si>
    <t xml:space="preserve">Стекић, Катарина   </t>
  </si>
  <si>
    <t>Комплексна анализа А 2017/2018</t>
  </si>
  <si>
    <t xml:space="preserve"> 442/2017</t>
  </si>
  <si>
    <t xml:space="preserve">Haider, Rami   </t>
  </si>
  <si>
    <t xml:space="preserve"> 19/2017</t>
  </si>
  <si>
    <t xml:space="preserve">Бузго, Давид   </t>
  </si>
  <si>
    <t xml:space="preserve"> 3/2017</t>
  </si>
  <si>
    <t xml:space="preserve">Вујчић, Милош   </t>
  </si>
  <si>
    <t xml:space="preserve"> 171/2017</t>
  </si>
  <si>
    <t xml:space="preserve">Грачанин, Илија   </t>
  </si>
  <si>
    <t xml:space="preserve"> 87/2017</t>
  </si>
  <si>
    <t xml:space="preserve">Даниловић, Далибор   </t>
  </si>
  <si>
    <t xml:space="preserve"> 49/2016</t>
  </si>
  <si>
    <t xml:space="preserve">Динић, Урош   </t>
  </si>
  <si>
    <t xml:space="preserve"> 16/2017</t>
  </si>
  <si>
    <t xml:space="preserve">Ђорђевић, Данијел   </t>
  </si>
  <si>
    <t xml:space="preserve"> 32/2017</t>
  </si>
  <si>
    <t xml:space="preserve">Зечевић, Даница   </t>
  </si>
  <si>
    <t xml:space="preserve"> 15/2017</t>
  </si>
  <si>
    <t xml:space="preserve">Ковачевић, Филип   </t>
  </si>
  <si>
    <t xml:space="preserve"> 63/2015</t>
  </si>
  <si>
    <t xml:space="preserve">Кремић, Вук   </t>
  </si>
  <si>
    <t xml:space="preserve"> 40/2017</t>
  </si>
  <si>
    <t xml:space="preserve">Мићић, Кристина   </t>
  </si>
  <si>
    <t xml:space="preserve"> 103/2017</t>
  </si>
  <si>
    <t xml:space="preserve">Пантовић, Анастасија   </t>
  </si>
  <si>
    <t xml:space="preserve"> 39/2016</t>
  </si>
  <si>
    <t xml:space="preserve">Тодоровић, Миљан   </t>
  </si>
  <si>
    <t xml:space="preserve"> 18/2017</t>
  </si>
  <si>
    <t xml:space="preserve">Ћеримагић, Дино   </t>
  </si>
  <si>
    <t>184/2017</t>
  </si>
  <si>
    <t>Рожајац, Мајда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</si>
</sst>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23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workbookViewId="0" topLeftCell="AE28">
      <selection activeCell="AV7" sqref="AV7"/>
    </sheetView>
  </sheetViews>
  <sheetFormatPr defaultColWidth="9.140625" defaultRowHeight="15"/>
  <cols>
    <col min="1" max="1" width="12.28125" style="0" bestFit="1" customWidth="1"/>
    <col min="2" max="2" width="18.8515625" style="0" bestFit="1" customWidth="1"/>
    <col min="3" max="3" width="24.00390625" style="0" bestFit="1" customWidth="1"/>
    <col min="4" max="4" width="19.7109375" style="0" bestFit="1" customWidth="1"/>
    <col min="5" max="5" width="13.7109375" style="0" bestFit="1" customWidth="1"/>
    <col min="6" max="6" width="14.57421875" style="0" bestFit="1" customWidth="1"/>
    <col min="7" max="10" width="13.7109375" style="0" bestFit="1" customWidth="1"/>
    <col min="11" max="11" width="8.140625" style="0" bestFit="1" customWidth="1"/>
    <col min="12" max="12" width="8.421875" style="0" bestFit="1" customWidth="1"/>
    <col min="13" max="13" width="14.140625" style="0" bestFit="1" customWidth="1"/>
    <col min="14" max="14" width="14.00390625" style="0" bestFit="1" customWidth="1"/>
    <col min="15" max="16" width="13.7109375" style="0" bestFit="1" customWidth="1"/>
    <col min="17" max="17" width="14.140625" style="0" bestFit="1" customWidth="1"/>
    <col min="19" max="19" width="10.57421875" style="0" bestFit="1" customWidth="1"/>
    <col min="20" max="21" width="13.8515625" style="0" bestFit="1" customWidth="1"/>
    <col min="22" max="22" width="14.00390625" style="0" bestFit="1" customWidth="1"/>
    <col min="23" max="23" width="13.8515625" style="0" bestFit="1" customWidth="1"/>
    <col min="24" max="24" width="14.28125" style="0" bestFit="1" customWidth="1"/>
    <col min="26" max="26" width="9.7109375" style="0" bestFit="1" customWidth="1"/>
    <col min="27" max="27" width="14.57421875" style="0" bestFit="1" customWidth="1"/>
    <col min="28" max="28" width="14.00390625" style="0" bestFit="1" customWidth="1"/>
    <col min="29" max="29" width="13.57421875" style="0" bestFit="1" customWidth="1"/>
    <col min="30" max="30" width="13.421875" style="0" bestFit="1" customWidth="1"/>
    <col min="31" max="31" width="13.57421875" style="0" bestFit="1" customWidth="1"/>
    <col min="33" max="33" width="9.57421875" style="0" bestFit="1" customWidth="1"/>
    <col min="34" max="34" width="21.57421875" style="0" bestFit="1" customWidth="1"/>
  </cols>
  <sheetData>
    <row r="1" spans="1:34" ht="45" customHeight="1">
      <c r="A1" s="1" t="s">
        <v>0</v>
      </c>
      <c r="D1" s="1" t="s">
        <v>1</v>
      </c>
      <c r="F1" s="1" t="s">
        <v>2</v>
      </c>
      <c r="M1" s="1" t="s">
        <v>3</v>
      </c>
      <c r="T1" s="1" t="s">
        <v>4</v>
      </c>
      <c r="AA1" s="1" t="s">
        <v>5</v>
      </c>
      <c r="AH1" s="1" t="s">
        <v>6</v>
      </c>
    </row>
    <row r="2" spans="1:41" ht="15">
      <c r="A2" s="2" t="s">
        <v>7</v>
      </c>
      <c r="B2" s="2" t="s">
        <v>8</v>
      </c>
      <c r="C2" s="2" t="s">
        <v>9</v>
      </c>
      <c r="D2" t="s">
        <v>10</v>
      </c>
      <c r="E2" t="s">
        <v>11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10</v>
      </c>
      <c r="AB2" t="s">
        <v>11</v>
      </c>
      <c r="AC2" t="s">
        <v>12</v>
      </c>
      <c r="AD2" t="s">
        <v>13</v>
      </c>
      <c r="AE2" t="s">
        <v>14</v>
      </c>
      <c r="AF2" t="s">
        <v>15</v>
      </c>
      <c r="AG2" t="s">
        <v>16</v>
      </c>
      <c r="AH2" t="s">
        <v>10</v>
      </c>
      <c r="AI2" t="s">
        <v>11</v>
      </c>
      <c r="AJ2" t="s">
        <v>12</v>
      </c>
      <c r="AK2" t="s">
        <v>13</v>
      </c>
      <c r="AL2" t="s">
        <v>14</v>
      </c>
      <c r="AM2" t="s">
        <v>15</v>
      </c>
      <c r="AN2" t="s">
        <v>16</v>
      </c>
      <c r="AO2" t="s">
        <v>17</v>
      </c>
    </row>
    <row r="3" spans="1:38" ht="15">
      <c r="A3" t="s">
        <v>18</v>
      </c>
      <c r="B3" t="s">
        <v>19</v>
      </c>
      <c r="C3" t="s">
        <v>20</v>
      </c>
      <c r="D3" s="3"/>
      <c r="E3" s="3"/>
      <c r="F3" s="4"/>
      <c r="G3" s="4"/>
      <c r="H3" s="4"/>
      <c r="I3" s="4"/>
      <c r="J3" s="4"/>
      <c r="K3" s="3"/>
      <c r="M3" s="6"/>
      <c r="N3" s="6"/>
      <c r="O3" s="6"/>
      <c r="P3" s="6"/>
      <c r="Q3" s="6"/>
      <c r="R3">
        <f aca="true" t="shared" si="0" ref="R3:R57">SUM(MAX(D3,F3,M3),MAX(E3,G3,N3),O3,P3,Q3)</f>
        <v>0</v>
      </c>
      <c r="T3" s="4"/>
      <c r="U3" s="4"/>
      <c r="V3" s="4"/>
      <c r="W3" s="4"/>
      <c r="X3" s="4"/>
      <c r="Y3">
        <f>SUM(MAX(D3,F3,M3,T3),MAX(E3,G3,N3,U3),V3,W3,X3)</f>
        <v>0</v>
      </c>
      <c r="AA3" s="7">
        <v>5</v>
      </c>
      <c r="AB3" s="7">
        <v>10</v>
      </c>
      <c r="AC3" s="7">
        <v>7</v>
      </c>
      <c r="AD3" s="7">
        <v>4</v>
      </c>
      <c r="AE3" s="7"/>
      <c r="AF3">
        <f>SUM(MAX(D3,F3,M3,AA3),MAX(E3,G3,N3,AB3),AC3,AD3,AE3)</f>
        <v>26</v>
      </c>
      <c r="AH3" s="7"/>
      <c r="AI3" s="7"/>
      <c r="AJ3" s="7"/>
      <c r="AK3" s="7"/>
      <c r="AL3" s="7"/>
    </row>
    <row r="4" spans="1:38" ht="15">
      <c r="A4" t="s">
        <v>21</v>
      </c>
      <c r="B4" t="s">
        <v>22</v>
      </c>
      <c r="C4" t="s">
        <v>23</v>
      </c>
      <c r="D4">
        <v>7</v>
      </c>
      <c r="F4" s="4"/>
      <c r="G4" s="4"/>
      <c r="H4" s="4"/>
      <c r="I4" s="4"/>
      <c r="J4" s="4"/>
      <c r="K4" s="3"/>
      <c r="M4" s="6"/>
      <c r="N4" s="6"/>
      <c r="O4" s="6"/>
      <c r="P4" s="6"/>
      <c r="Q4" s="6"/>
      <c r="R4">
        <f t="shared" si="0"/>
        <v>7</v>
      </c>
      <c r="T4" s="4">
        <v>5</v>
      </c>
      <c r="U4" s="4">
        <v>4</v>
      </c>
      <c r="V4" s="4">
        <v>7</v>
      </c>
      <c r="W4" s="4">
        <v>10</v>
      </c>
      <c r="X4" s="4"/>
      <c r="Y4">
        <f>SUM(MAX(D4,F4,M4,T4),MAX(E4,G4,N4,U4),V4,W4,X4)</f>
        <v>28</v>
      </c>
      <c r="AA4" s="7"/>
      <c r="AB4" s="7"/>
      <c r="AC4" s="7"/>
      <c r="AD4" s="7"/>
      <c r="AE4" s="7"/>
      <c r="AH4" s="7"/>
      <c r="AI4" s="7"/>
      <c r="AJ4" s="7"/>
      <c r="AK4" s="7"/>
      <c r="AL4" s="7"/>
    </row>
    <row r="5" spans="1:38" ht="15">
      <c r="A5" t="s">
        <v>24</v>
      </c>
      <c r="B5" t="s">
        <v>25</v>
      </c>
      <c r="C5" t="s">
        <v>26</v>
      </c>
      <c r="F5" s="4"/>
      <c r="G5" s="4"/>
      <c r="H5" s="4"/>
      <c r="I5" s="4"/>
      <c r="J5" s="4"/>
      <c r="K5" s="3"/>
      <c r="M5" s="6"/>
      <c r="N5" s="6">
        <v>6</v>
      </c>
      <c r="O5" s="6">
        <v>2</v>
      </c>
      <c r="P5" s="6">
        <v>3</v>
      </c>
      <c r="Q5" s="6"/>
      <c r="R5">
        <f t="shared" si="0"/>
        <v>11</v>
      </c>
      <c r="T5" s="4">
        <v>7</v>
      </c>
      <c r="U5" s="4">
        <v>0</v>
      </c>
      <c r="V5" s="4">
        <v>5</v>
      </c>
      <c r="W5" s="4">
        <v>8</v>
      </c>
      <c r="X5" s="4"/>
      <c r="Y5">
        <f>SUM(MAX(D5,F5,M5,T5),MAX(E5,G5,N5,U5),V5,W5,X5)</f>
        <v>26</v>
      </c>
      <c r="AA5" s="7"/>
      <c r="AB5" s="7"/>
      <c r="AC5" s="7"/>
      <c r="AD5" s="7"/>
      <c r="AE5" s="7"/>
      <c r="AH5" s="7"/>
      <c r="AI5" s="7"/>
      <c r="AJ5" s="7"/>
      <c r="AK5" s="7"/>
      <c r="AL5" s="7"/>
    </row>
    <row r="6" spans="1:38" ht="15">
      <c r="A6" t="s">
        <v>27</v>
      </c>
      <c r="B6" t="s">
        <v>28</v>
      </c>
      <c r="C6" t="s">
        <v>29</v>
      </c>
      <c r="D6" s="3"/>
      <c r="E6" s="3"/>
      <c r="F6" s="4"/>
      <c r="G6" s="4"/>
      <c r="H6" s="4"/>
      <c r="I6" s="4"/>
      <c r="J6" s="4"/>
      <c r="K6" s="3"/>
      <c r="M6" s="6">
        <v>6</v>
      </c>
      <c r="N6" s="6"/>
      <c r="O6" s="6">
        <v>2</v>
      </c>
      <c r="P6" s="6">
        <v>3</v>
      </c>
      <c r="Q6" s="6"/>
      <c r="R6">
        <f t="shared" si="0"/>
        <v>11</v>
      </c>
      <c r="T6" s="4">
        <v>5</v>
      </c>
      <c r="U6" s="4">
        <v>4</v>
      </c>
      <c r="V6" s="4">
        <v>5</v>
      </c>
      <c r="W6" s="4">
        <v>4</v>
      </c>
      <c r="X6" s="4"/>
      <c r="Y6">
        <f>SUM(MAX(D6,F6,M6,T6),MAX(E6,G6,N6,U6),V6,W6,X6)</f>
        <v>19</v>
      </c>
      <c r="AA6" s="7"/>
      <c r="AB6" s="7"/>
      <c r="AC6" s="7"/>
      <c r="AD6" s="7"/>
      <c r="AE6" s="7"/>
      <c r="AH6" s="7"/>
      <c r="AI6" s="7"/>
      <c r="AJ6" s="7"/>
      <c r="AK6" s="7"/>
      <c r="AL6" s="7"/>
    </row>
    <row r="7" spans="1:38" ht="15">
      <c r="A7" t="s">
        <v>30</v>
      </c>
      <c r="B7" t="s">
        <v>31</v>
      </c>
      <c r="C7" t="s">
        <v>32</v>
      </c>
      <c r="F7" s="4"/>
      <c r="G7" s="4"/>
      <c r="H7" s="4"/>
      <c r="I7" s="4"/>
      <c r="J7" s="4"/>
      <c r="K7" s="3"/>
      <c r="M7" s="6"/>
      <c r="N7" s="6"/>
      <c r="O7" s="6"/>
      <c r="P7" s="6"/>
      <c r="Q7" s="6"/>
      <c r="R7">
        <f t="shared" si="0"/>
        <v>0</v>
      </c>
      <c r="T7" s="4">
        <v>6</v>
      </c>
      <c r="U7" s="4">
        <v>4</v>
      </c>
      <c r="V7" s="4">
        <v>6</v>
      </c>
      <c r="W7" s="4">
        <v>4</v>
      </c>
      <c r="X7" s="4"/>
      <c r="Y7">
        <f>SUM(MAX(D7,F7,M7,T7),MAX(E7,G7,N7,U7),V7,W7,X7)</f>
        <v>20</v>
      </c>
      <c r="AA7" s="7"/>
      <c r="AB7" s="7"/>
      <c r="AC7" s="7"/>
      <c r="AD7" s="7"/>
      <c r="AE7" s="7"/>
      <c r="AH7" s="7"/>
      <c r="AI7" s="7"/>
      <c r="AJ7" s="7"/>
      <c r="AK7" s="7"/>
      <c r="AL7" s="7"/>
    </row>
    <row r="8" spans="1:38" ht="15">
      <c r="A8" t="s">
        <v>33</v>
      </c>
      <c r="B8" t="s">
        <v>34</v>
      </c>
      <c r="C8" t="s">
        <v>35</v>
      </c>
      <c r="D8">
        <v>10</v>
      </c>
      <c r="F8" s="4"/>
      <c r="G8" s="4">
        <v>5</v>
      </c>
      <c r="H8" s="4"/>
      <c r="I8" s="4">
        <v>3</v>
      </c>
      <c r="J8" s="4"/>
      <c r="K8" s="3"/>
      <c r="M8" s="6"/>
      <c r="N8" s="6"/>
      <c r="O8" s="6">
        <v>5</v>
      </c>
      <c r="P8" s="6">
        <v>5</v>
      </c>
      <c r="Q8" s="6"/>
      <c r="R8">
        <f t="shared" si="0"/>
        <v>25</v>
      </c>
      <c r="T8" s="4"/>
      <c r="U8" s="4"/>
      <c r="V8" s="4"/>
      <c r="W8" s="4"/>
      <c r="X8" s="4"/>
      <c r="AA8" s="7"/>
      <c r="AB8" s="7"/>
      <c r="AC8" s="7"/>
      <c r="AD8" s="7"/>
      <c r="AE8" s="7"/>
      <c r="AH8" s="7"/>
      <c r="AI8" s="7"/>
      <c r="AJ8" s="7"/>
      <c r="AK8" s="7"/>
      <c r="AL8" s="7"/>
    </row>
    <row r="9" spans="1:38" ht="15">
      <c r="A9" t="s">
        <v>36</v>
      </c>
      <c r="B9" t="s">
        <v>37</v>
      </c>
      <c r="C9" t="s">
        <v>38</v>
      </c>
      <c r="D9" s="3"/>
      <c r="E9" s="3"/>
      <c r="F9" s="4"/>
      <c r="G9" s="4"/>
      <c r="H9" s="4"/>
      <c r="I9" s="4"/>
      <c r="J9" s="4"/>
      <c r="K9" s="3"/>
      <c r="M9" s="6"/>
      <c r="N9" s="6"/>
      <c r="O9" s="6"/>
      <c r="P9" s="6"/>
      <c r="Q9" s="6"/>
      <c r="R9">
        <f t="shared" si="0"/>
        <v>0</v>
      </c>
      <c r="T9" s="4"/>
      <c r="U9" s="4"/>
      <c r="V9" s="4"/>
      <c r="W9" s="4"/>
      <c r="X9" s="4"/>
      <c r="AA9" s="7"/>
      <c r="AB9" s="7"/>
      <c r="AC9" s="7"/>
      <c r="AD9" s="7"/>
      <c r="AE9" s="7"/>
      <c r="AH9" s="7"/>
      <c r="AI9" s="7"/>
      <c r="AJ9" s="7"/>
      <c r="AK9" s="7"/>
      <c r="AL9" s="7"/>
    </row>
    <row r="10" spans="1:39" ht="15">
      <c r="A10" t="s">
        <v>39</v>
      </c>
      <c r="B10" t="s">
        <v>40</v>
      </c>
      <c r="C10" t="s">
        <v>41</v>
      </c>
      <c r="D10" s="3"/>
      <c r="E10" s="3"/>
      <c r="F10" s="4"/>
      <c r="G10" s="4"/>
      <c r="H10" s="4"/>
      <c r="I10" s="4"/>
      <c r="J10" s="4"/>
      <c r="K10" s="3"/>
      <c r="M10" s="6"/>
      <c r="N10" s="6"/>
      <c r="O10" s="6"/>
      <c r="P10" s="6"/>
      <c r="Q10" s="6"/>
      <c r="R10">
        <f t="shared" si="0"/>
        <v>0</v>
      </c>
      <c r="T10" s="4"/>
      <c r="U10" s="4"/>
      <c r="V10" s="4"/>
      <c r="W10" s="4"/>
      <c r="X10" s="4"/>
      <c r="AA10" s="7">
        <v>5</v>
      </c>
      <c r="AB10" s="7"/>
      <c r="AC10" s="7">
        <v>9</v>
      </c>
      <c r="AD10" s="7">
        <v>5</v>
      </c>
      <c r="AE10" s="7"/>
      <c r="AF10">
        <f>SUM(MAX(D10,F10,M10,AA10),MAX(E10,G10,N10,AB10),AC10,AD10,AE10)</f>
        <v>19</v>
      </c>
      <c r="AH10" s="7">
        <v>2</v>
      </c>
      <c r="AI10" s="7">
        <v>2</v>
      </c>
      <c r="AJ10" s="7">
        <v>10</v>
      </c>
      <c r="AK10" s="7">
        <v>4</v>
      </c>
      <c r="AL10" s="7"/>
      <c r="AM10">
        <f>SUM(MAX(D10,F10,M10,AH10),MAX(E10,G10,N10,AI10),AJ10,AK10,AL10)</f>
        <v>18</v>
      </c>
    </row>
    <row r="11" spans="1:38" ht="15">
      <c r="A11" t="s">
        <v>42</v>
      </c>
      <c r="B11" t="s">
        <v>43</v>
      </c>
      <c r="C11" t="s">
        <v>44</v>
      </c>
      <c r="D11" s="3"/>
      <c r="F11" s="4"/>
      <c r="G11" s="4"/>
      <c r="H11" s="4"/>
      <c r="I11" s="4"/>
      <c r="J11" s="4"/>
      <c r="K11" s="3"/>
      <c r="M11" s="6"/>
      <c r="N11" s="6"/>
      <c r="O11" s="6"/>
      <c r="P11" s="6"/>
      <c r="Q11" s="6"/>
      <c r="R11">
        <f t="shared" si="0"/>
        <v>0</v>
      </c>
      <c r="T11" s="4"/>
      <c r="U11" s="4"/>
      <c r="V11" s="4"/>
      <c r="W11" s="4"/>
      <c r="X11" s="4"/>
      <c r="AA11" s="7"/>
      <c r="AB11" s="7"/>
      <c r="AC11" s="7"/>
      <c r="AD11" s="7"/>
      <c r="AE11" s="7"/>
      <c r="AH11" s="7"/>
      <c r="AI11" s="7"/>
      <c r="AJ11" s="7"/>
      <c r="AK11" s="7"/>
      <c r="AL11" s="7"/>
    </row>
    <row r="12" spans="1:38" ht="15">
      <c r="A12" t="s">
        <v>45</v>
      </c>
      <c r="B12" t="s">
        <v>46</v>
      </c>
      <c r="C12" t="s">
        <v>47</v>
      </c>
      <c r="D12" s="3"/>
      <c r="E12" s="3"/>
      <c r="F12" s="4"/>
      <c r="G12" s="4"/>
      <c r="H12" s="4"/>
      <c r="I12" s="4"/>
      <c r="J12" s="4"/>
      <c r="K12" s="3"/>
      <c r="M12" s="6"/>
      <c r="N12" s="6"/>
      <c r="O12" s="6"/>
      <c r="P12" s="6"/>
      <c r="Q12" s="6"/>
      <c r="R12">
        <f t="shared" si="0"/>
        <v>0</v>
      </c>
      <c r="T12" s="4"/>
      <c r="U12" s="4"/>
      <c r="V12" s="4"/>
      <c r="W12" s="4"/>
      <c r="X12" s="4"/>
      <c r="AA12" s="7"/>
      <c r="AB12" s="7"/>
      <c r="AC12" s="7"/>
      <c r="AD12" s="7"/>
      <c r="AE12" s="7"/>
      <c r="AH12" s="7"/>
      <c r="AI12" s="7"/>
      <c r="AJ12" s="7"/>
      <c r="AK12" s="7"/>
      <c r="AL12" s="7"/>
    </row>
    <row r="13" spans="1:38" ht="15">
      <c r="A13" t="s">
        <v>48</v>
      </c>
      <c r="B13" t="s">
        <v>49</v>
      </c>
      <c r="C13" t="s">
        <v>50</v>
      </c>
      <c r="D13">
        <v>10</v>
      </c>
      <c r="F13" s="4"/>
      <c r="G13" s="4"/>
      <c r="H13" s="4"/>
      <c r="I13" s="4"/>
      <c r="J13" s="4"/>
      <c r="K13" s="3"/>
      <c r="M13" s="6"/>
      <c r="N13" s="6">
        <v>8</v>
      </c>
      <c r="O13" s="6">
        <v>5</v>
      </c>
      <c r="P13" s="6">
        <v>7</v>
      </c>
      <c r="Q13" s="6">
        <v>2</v>
      </c>
      <c r="R13">
        <f t="shared" si="0"/>
        <v>32</v>
      </c>
      <c r="T13" s="4"/>
      <c r="U13" s="4"/>
      <c r="V13" s="4"/>
      <c r="W13" s="4"/>
      <c r="X13" s="4"/>
      <c r="AA13" s="7"/>
      <c r="AB13" s="7"/>
      <c r="AC13" s="7"/>
      <c r="AD13" s="7"/>
      <c r="AE13" s="7"/>
      <c r="AH13" s="7"/>
      <c r="AI13" s="7"/>
      <c r="AJ13" s="7"/>
      <c r="AK13" s="7"/>
      <c r="AL13" s="7"/>
    </row>
    <row r="14" spans="1:38" ht="15">
      <c r="A14" t="s">
        <v>51</v>
      </c>
      <c r="B14" t="s">
        <v>52</v>
      </c>
      <c r="C14" t="s">
        <v>53</v>
      </c>
      <c r="F14" s="4"/>
      <c r="G14" s="4"/>
      <c r="H14" s="4"/>
      <c r="I14" s="4"/>
      <c r="J14" s="4"/>
      <c r="K14" s="3"/>
      <c r="M14" s="6"/>
      <c r="N14" s="6"/>
      <c r="O14" s="6"/>
      <c r="P14" s="6"/>
      <c r="Q14" s="6"/>
      <c r="R14">
        <f t="shared" si="0"/>
        <v>0</v>
      </c>
      <c r="T14" s="4"/>
      <c r="U14" s="4"/>
      <c r="V14" s="4"/>
      <c r="W14" s="4"/>
      <c r="X14" s="4"/>
      <c r="AA14" s="7"/>
      <c r="AB14" s="7"/>
      <c r="AC14" s="7"/>
      <c r="AD14" s="7"/>
      <c r="AE14" s="7"/>
      <c r="AH14" s="7"/>
      <c r="AI14" s="7"/>
      <c r="AJ14" s="7"/>
      <c r="AK14" s="7"/>
      <c r="AL14" s="7"/>
    </row>
    <row r="15" spans="1:38" ht="15">
      <c r="A15" t="s">
        <v>54</v>
      </c>
      <c r="B15" t="s">
        <v>55</v>
      </c>
      <c r="C15" t="s">
        <v>56</v>
      </c>
      <c r="D15">
        <v>7</v>
      </c>
      <c r="F15" s="4"/>
      <c r="G15" s="4"/>
      <c r="H15" s="4"/>
      <c r="I15" s="4"/>
      <c r="J15" s="4"/>
      <c r="K15" s="3"/>
      <c r="M15" s="6"/>
      <c r="N15" s="6">
        <v>5</v>
      </c>
      <c r="O15" s="6"/>
      <c r="P15" s="6">
        <v>5</v>
      </c>
      <c r="Q15" s="6">
        <v>4</v>
      </c>
      <c r="R15">
        <f t="shared" si="0"/>
        <v>21</v>
      </c>
      <c r="T15" s="4"/>
      <c r="U15" s="4"/>
      <c r="V15" s="4"/>
      <c r="W15" s="4"/>
      <c r="X15" s="4"/>
      <c r="AA15" s="7"/>
      <c r="AB15" s="7"/>
      <c r="AC15" s="7"/>
      <c r="AD15" s="7"/>
      <c r="AE15" s="7"/>
      <c r="AH15" s="7"/>
      <c r="AI15" s="7"/>
      <c r="AJ15" s="7"/>
      <c r="AK15" s="7"/>
      <c r="AL15" s="7"/>
    </row>
    <row r="16" spans="1:38" ht="15">
      <c r="A16" t="s">
        <v>57</v>
      </c>
      <c r="B16" t="s">
        <v>58</v>
      </c>
      <c r="C16" t="s">
        <v>59</v>
      </c>
      <c r="F16" s="4"/>
      <c r="G16" s="4"/>
      <c r="H16" s="4"/>
      <c r="I16" s="4"/>
      <c r="J16" s="4"/>
      <c r="K16" s="3"/>
      <c r="M16" s="6"/>
      <c r="N16" s="6"/>
      <c r="O16" s="6"/>
      <c r="P16" s="6"/>
      <c r="Q16" s="6"/>
      <c r="R16">
        <f t="shared" si="0"/>
        <v>0</v>
      </c>
      <c r="T16" s="4"/>
      <c r="U16" s="4"/>
      <c r="V16" s="4"/>
      <c r="W16" s="4"/>
      <c r="X16" s="4"/>
      <c r="AA16" s="7"/>
      <c r="AB16" s="7"/>
      <c r="AC16" s="7"/>
      <c r="AD16" s="7"/>
      <c r="AE16" s="7"/>
      <c r="AH16" s="7"/>
      <c r="AI16" s="7"/>
      <c r="AJ16" s="7"/>
      <c r="AK16" s="7"/>
      <c r="AL16" s="7"/>
    </row>
    <row r="17" spans="1:38" ht="15">
      <c r="A17" t="s">
        <v>60</v>
      </c>
      <c r="B17" t="s">
        <v>61</v>
      </c>
      <c r="C17" t="s">
        <v>62</v>
      </c>
      <c r="E17" s="3"/>
      <c r="F17" s="4"/>
      <c r="G17" s="4"/>
      <c r="H17" s="4"/>
      <c r="I17" s="4"/>
      <c r="J17" s="4"/>
      <c r="K17" s="3"/>
      <c r="M17" s="6"/>
      <c r="N17" s="6"/>
      <c r="O17" s="6"/>
      <c r="P17" s="6"/>
      <c r="Q17" s="6"/>
      <c r="R17">
        <f t="shared" si="0"/>
        <v>0</v>
      </c>
      <c r="T17" s="4"/>
      <c r="U17" s="4"/>
      <c r="V17" s="4"/>
      <c r="W17" s="4"/>
      <c r="X17" s="4"/>
      <c r="AA17" s="7"/>
      <c r="AB17" s="7"/>
      <c r="AC17" s="7"/>
      <c r="AD17" s="7"/>
      <c r="AE17" s="7"/>
      <c r="AH17" s="7"/>
      <c r="AI17" s="7"/>
      <c r="AJ17" s="7"/>
      <c r="AK17" s="7"/>
      <c r="AL17" s="7"/>
    </row>
    <row r="18" spans="1:39" ht="15">
      <c r="A18" t="s">
        <v>63</v>
      </c>
      <c r="B18" t="s">
        <v>64</v>
      </c>
      <c r="C18" t="s">
        <v>65</v>
      </c>
      <c r="F18" s="4"/>
      <c r="G18" s="4"/>
      <c r="H18" s="4"/>
      <c r="I18" s="4"/>
      <c r="J18" s="4"/>
      <c r="K18" s="3"/>
      <c r="M18" s="6"/>
      <c r="N18" s="6"/>
      <c r="O18" s="6"/>
      <c r="P18" s="6"/>
      <c r="Q18" s="6"/>
      <c r="R18">
        <f t="shared" si="0"/>
        <v>0</v>
      </c>
      <c r="T18" s="4"/>
      <c r="U18" s="4"/>
      <c r="V18" s="4"/>
      <c r="W18" s="4"/>
      <c r="X18" s="4"/>
      <c r="AA18" s="7"/>
      <c r="AB18" s="7"/>
      <c r="AC18" s="7"/>
      <c r="AD18" s="7"/>
      <c r="AE18" s="7"/>
      <c r="AH18" s="7"/>
      <c r="AI18" s="7">
        <v>10</v>
      </c>
      <c r="AJ18" s="7">
        <v>6</v>
      </c>
      <c r="AK18" s="7">
        <v>3</v>
      </c>
      <c r="AL18" s="7">
        <v>10</v>
      </c>
      <c r="AM18">
        <f>SUM(MAX(D18,F18,M18,AH18),MAX(E18,G18,N18,AI18),AJ18,AK18,AL18)</f>
        <v>29</v>
      </c>
    </row>
    <row r="19" spans="1:38" ht="15">
      <c r="A19" t="s">
        <v>66</v>
      </c>
      <c r="B19" t="s">
        <v>67</v>
      </c>
      <c r="C19" t="s">
        <v>68</v>
      </c>
      <c r="F19" s="4">
        <v>10</v>
      </c>
      <c r="G19" s="4">
        <v>5</v>
      </c>
      <c r="H19" s="4">
        <v>5</v>
      </c>
      <c r="I19" s="4">
        <v>8</v>
      </c>
      <c r="J19" s="4"/>
      <c r="K19" s="3"/>
      <c r="M19" s="6"/>
      <c r="N19" s="6"/>
      <c r="O19" s="6"/>
      <c r="P19" s="6"/>
      <c r="Q19" s="6"/>
      <c r="R19">
        <f t="shared" si="0"/>
        <v>15</v>
      </c>
      <c r="T19" s="4"/>
      <c r="U19" s="4"/>
      <c r="V19" s="4"/>
      <c r="W19" s="4"/>
      <c r="X19" s="4"/>
      <c r="AA19" s="7"/>
      <c r="AB19" s="7"/>
      <c r="AC19" s="7"/>
      <c r="AD19" s="7"/>
      <c r="AE19" s="7"/>
      <c r="AH19" s="7"/>
      <c r="AI19" s="7"/>
      <c r="AJ19" s="7"/>
      <c r="AK19" s="7"/>
      <c r="AL19" s="7"/>
    </row>
    <row r="20" spans="1:38" ht="15">
      <c r="A20" t="s">
        <v>69</v>
      </c>
      <c r="B20" t="s">
        <v>70</v>
      </c>
      <c r="C20" t="s">
        <v>71</v>
      </c>
      <c r="D20" s="3">
        <v>8</v>
      </c>
      <c r="E20" s="3"/>
      <c r="F20" s="4"/>
      <c r="G20" s="4">
        <v>5</v>
      </c>
      <c r="H20" s="4">
        <v>8</v>
      </c>
      <c r="I20" s="4">
        <v>6</v>
      </c>
      <c r="J20" s="4"/>
      <c r="K20" s="3"/>
      <c r="M20" s="6"/>
      <c r="N20" s="6"/>
      <c r="O20" s="6">
        <v>7</v>
      </c>
      <c r="P20" s="6">
        <v>10</v>
      </c>
      <c r="Q20" s="6">
        <v>6</v>
      </c>
      <c r="R20">
        <f t="shared" si="0"/>
        <v>36</v>
      </c>
      <c r="T20" s="4"/>
      <c r="U20" s="4"/>
      <c r="V20" s="4"/>
      <c r="W20" s="4"/>
      <c r="X20" s="4"/>
      <c r="AA20" s="7"/>
      <c r="AB20" s="7"/>
      <c r="AC20" s="7"/>
      <c r="AD20" s="7"/>
      <c r="AE20" s="7"/>
      <c r="AH20" s="7"/>
      <c r="AI20" s="7"/>
      <c r="AJ20" s="7"/>
      <c r="AK20" s="7"/>
      <c r="AL20" s="7"/>
    </row>
    <row r="21" spans="1:38" ht="15">
      <c r="A21" t="s">
        <v>72</v>
      </c>
      <c r="B21" t="s">
        <v>73</v>
      </c>
      <c r="C21" t="s">
        <v>74</v>
      </c>
      <c r="F21" s="4"/>
      <c r="G21" s="4"/>
      <c r="H21" s="4"/>
      <c r="I21" s="4"/>
      <c r="J21" s="4"/>
      <c r="K21" s="3"/>
      <c r="M21" s="6">
        <v>3</v>
      </c>
      <c r="N21" s="6">
        <v>7</v>
      </c>
      <c r="O21" s="6">
        <v>6</v>
      </c>
      <c r="P21" s="6">
        <v>5</v>
      </c>
      <c r="Q21" s="6">
        <v>7</v>
      </c>
      <c r="R21">
        <f t="shared" si="0"/>
        <v>28</v>
      </c>
      <c r="T21" s="4"/>
      <c r="U21" s="4"/>
      <c r="V21" s="4"/>
      <c r="W21" s="4"/>
      <c r="X21" s="4"/>
      <c r="AA21" s="7"/>
      <c r="AB21" s="7"/>
      <c r="AC21" s="7"/>
      <c r="AD21" s="7"/>
      <c r="AE21" s="7"/>
      <c r="AH21" s="7"/>
      <c r="AI21" s="7"/>
      <c r="AJ21" s="7"/>
      <c r="AK21" s="7"/>
      <c r="AL21" s="7"/>
    </row>
    <row r="22" spans="1:39" ht="15">
      <c r="A22" t="s">
        <v>75</v>
      </c>
      <c r="B22" t="s">
        <v>76</v>
      </c>
      <c r="C22" t="s">
        <v>77</v>
      </c>
      <c r="F22" s="4"/>
      <c r="G22" s="4"/>
      <c r="H22" s="4"/>
      <c r="I22" s="4"/>
      <c r="J22" s="4"/>
      <c r="K22" s="3"/>
      <c r="M22" s="6"/>
      <c r="N22" s="6"/>
      <c r="O22" s="6"/>
      <c r="P22" s="6"/>
      <c r="Q22" s="6"/>
      <c r="R22">
        <f t="shared" si="0"/>
        <v>0</v>
      </c>
      <c r="T22" s="4"/>
      <c r="U22" s="4"/>
      <c r="V22" s="4"/>
      <c r="W22" s="4"/>
      <c r="X22" s="4"/>
      <c r="AA22" s="7"/>
      <c r="AB22" s="7"/>
      <c r="AC22" s="7"/>
      <c r="AD22" s="7"/>
      <c r="AE22" s="7"/>
      <c r="AH22" s="7"/>
      <c r="AI22" s="7">
        <v>7</v>
      </c>
      <c r="AJ22" s="7">
        <v>5</v>
      </c>
      <c r="AK22" s="7">
        <v>2</v>
      </c>
      <c r="AL22" s="7"/>
      <c r="AM22">
        <f>SUM(MAX(D22,F22,M22,AH22),MAX(E22,G22,N22,AI22),AJ22,AK22,AL22)</f>
        <v>14</v>
      </c>
    </row>
    <row r="23" spans="1:38" ht="15">
      <c r="A23" t="s">
        <v>78</v>
      </c>
      <c r="B23" t="s">
        <v>79</v>
      </c>
      <c r="C23" t="s">
        <v>80</v>
      </c>
      <c r="F23" s="4"/>
      <c r="G23" s="4"/>
      <c r="H23" s="4"/>
      <c r="I23" s="4"/>
      <c r="J23" s="4"/>
      <c r="K23" s="3"/>
      <c r="M23" s="6"/>
      <c r="N23" s="6"/>
      <c r="O23" s="6"/>
      <c r="P23" s="6"/>
      <c r="Q23" s="6"/>
      <c r="R23">
        <f t="shared" si="0"/>
        <v>0</v>
      </c>
      <c r="T23" s="4"/>
      <c r="U23" s="4"/>
      <c r="V23" s="4"/>
      <c r="W23" s="4"/>
      <c r="X23" s="4"/>
      <c r="AA23" s="7"/>
      <c r="AB23" s="7"/>
      <c r="AC23" s="7"/>
      <c r="AD23" s="7"/>
      <c r="AE23" s="7"/>
      <c r="AH23" s="7"/>
      <c r="AI23" s="7"/>
      <c r="AJ23" s="7"/>
      <c r="AK23" s="7"/>
      <c r="AL23" s="7"/>
    </row>
    <row r="24" spans="1:38" ht="15">
      <c r="A24" t="s">
        <v>81</v>
      </c>
      <c r="B24" t="s">
        <v>82</v>
      </c>
      <c r="C24" t="s">
        <v>83</v>
      </c>
      <c r="F24" s="4"/>
      <c r="G24" s="4"/>
      <c r="H24" s="4"/>
      <c r="I24" s="4"/>
      <c r="J24" s="4"/>
      <c r="K24" s="3"/>
      <c r="M24" s="6"/>
      <c r="N24" s="6"/>
      <c r="O24" s="6"/>
      <c r="P24" s="6"/>
      <c r="Q24" s="6"/>
      <c r="R24">
        <f t="shared" si="0"/>
        <v>0</v>
      </c>
      <c r="T24" s="4"/>
      <c r="U24" s="4"/>
      <c r="V24" s="4"/>
      <c r="W24" s="4"/>
      <c r="X24" s="4"/>
      <c r="AA24" s="7"/>
      <c r="AB24" s="7"/>
      <c r="AC24" s="7"/>
      <c r="AD24" s="7"/>
      <c r="AE24" s="7"/>
      <c r="AH24" s="7"/>
      <c r="AI24" s="7"/>
      <c r="AJ24" s="7"/>
      <c r="AK24" s="7"/>
      <c r="AL24" s="7"/>
    </row>
    <row r="25" spans="1:38" ht="15">
      <c r="A25" t="s">
        <v>84</v>
      </c>
      <c r="B25" t="s">
        <v>85</v>
      </c>
      <c r="C25" t="s">
        <v>86</v>
      </c>
      <c r="F25" s="4"/>
      <c r="G25" s="4"/>
      <c r="H25" s="4"/>
      <c r="I25" s="4"/>
      <c r="J25" s="4"/>
      <c r="K25" s="3"/>
      <c r="M25" s="6"/>
      <c r="N25" s="6"/>
      <c r="O25" s="6"/>
      <c r="P25" s="6"/>
      <c r="Q25" s="6"/>
      <c r="R25">
        <f t="shared" si="0"/>
        <v>0</v>
      </c>
      <c r="T25" s="4"/>
      <c r="U25" s="4"/>
      <c r="V25" s="4"/>
      <c r="W25" s="4"/>
      <c r="X25" s="4"/>
      <c r="AA25" s="7"/>
      <c r="AB25" s="7"/>
      <c r="AC25" s="7"/>
      <c r="AD25" s="7"/>
      <c r="AE25" s="7"/>
      <c r="AH25" s="7"/>
      <c r="AI25" s="7"/>
      <c r="AJ25" s="7"/>
      <c r="AK25" s="7"/>
      <c r="AL25" s="7"/>
    </row>
    <row r="26" spans="1:38" ht="15">
      <c r="A26" t="s">
        <v>87</v>
      </c>
      <c r="B26" t="s">
        <v>88</v>
      </c>
      <c r="C26" t="s">
        <v>89</v>
      </c>
      <c r="D26" s="3">
        <v>7</v>
      </c>
      <c r="E26" s="3"/>
      <c r="F26" s="4"/>
      <c r="G26" s="4">
        <v>5</v>
      </c>
      <c r="H26" s="4"/>
      <c r="I26" s="4"/>
      <c r="J26" s="4"/>
      <c r="K26" s="3"/>
      <c r="M26" s="6"/>
      <c r="N26" s="6">
        <v>7</v>
      </c>
      <c r="O26" s="6">
        <v>5</v>
      </c>
      <c r="P26" s="6">
        <v>3</v>
      </c>
      <c r="Q26" s="6"/>
      <c r="R26">
        <f t="shared" si="0"/>
        <v>22</v>
      </c>
      <c r="T26" s="4"/>
      <c r="U26" s="4"/>
      <c r="V26" s="4"/>
      <c r="W26" s="4"/>
      <c r="X26" s="4"/>
      <c r="AA26" s="7"/>
      <c r="AB26" s="7"/>
      <c r="AC26" s="7"/>
      <c r="AD26" s="7"/>
      <c r="AE26" s="7"/>
      <c r="AH26" s="7"/>
      <c r="AI26" s="7"/>
      <c r="AJ26" s="7"/>
      <c r="AK26" s="7"/>
      <c r="AL26" s="7"/>
    </row>
    <row r="27" spans="1:38" ht="15">
      <c r="A27" t="s">
        <v>90</v>
      </c>
      <c r="B27" t="s">
        <v>91</v>
      </c>
      <c r="C27" t="s">
        <v>92</v>
      </c>
      <c r="D27">
        <v>10</v>
      </c>
      <c r="F27" s="4"/>
      <c r="G27" s="4">
        <v>3</v>
      </c>
      <c r="H27" s="4">
        <v>2</v>
      </c>
      <c r="I27" s="4"/>
      <c r="J27" s="4"/>
      <c r="K27" s="3"/>
      <c r="M27" s="3"/>
      <c r="N27" s="3">
        <v>6</v>
      </c>
      <c r="O27" s="3">
        <v>10</v>
      </c>
      <c r="P27" s="3">
        <v>2</v>
      </c>
      <c r="Q27" s="3"/>
      <c r="R27">
        <f t="shared" si="0"/>
        <v>28</v>
      </c>
      <c r="T27" s="4"/>
      <c r="U27" s="4"/>
      <c r="V27" s="4"/>
      <c r="W27" s="4"/>
      <c r="X27" s="4"/>
      <c r="AA27" s="7"/>
      <c r="AB27" s="7"/>
      <c r="AC27" s="7"/>
      <c r="AD27" s="7"/>
      <c r="AE27" s="7"/>
      <c r="AH27" s="7"/>
      <c r="AI27" s="7"/>
      <c r="AJ27" s="7"/>
      <c r="AK27" s="7"/>
      <c r="AL27" s="7"/>
    </row>
    <row r="28" spans="1:38" ht="15">
      <c r="A28" t="s">
        <v>93</v>
      </c>
      <c r="B28" t="s">
        <v>94</v>
      </c>
      <c r="C28" t="s">
        <v>95</v>
      </c>
      <c r="F28" s="4"/>
      <c r="G28" s="4"/>
      <c r="H28" s="4"/>
      <c r="I28" s="4"/>
      <c r="J28" s="4"/>
      <c r="K28" s="3"/>
      <c r="M28" s="6"/>
      <c r="N28" s="6"/>
      <c r="O28" s="6"/>
      <c r="P28" s="6"/>
      <c r="Q28" s="6"/>
      <c r="R28">
        <f t="shared" si="0"/>
        <v>0</v>
      </c>
      <c r="T28" s="4"/>
      <c r="U28" s="4"/>
      <c r="V28" s="4"/>
      <c r="W28" s="4"/>
      <c r="X28" s="4"/>
      <c r="AA28" s="7"/>
      <c r="AB28" s="7"/>
      <c r="AC28" s="7"/>
      <c r="AD28" s="7"/>
      <c r="AE28" s="7"/>
      <c r="AH28" s="7"/>
      <c r="AI28" s="7"/>
      <c r="AJ28" s="7"/>
      <c r="AK28" s="7"/>
      <c r="AL28" s="7"/>
    </row>
    <row r="29" spans="1:38" ht="15">
      <c r="A29" t="s">
        <v>96</v>
      </c>
      <c r="B29" t="s">
        <v>97</v>
      </c>
      <c r="C29" t="s">
        <v>98</v>
      </c>
      <c r="F29" s="4"/>
      <c r="G29" s="4"/>
      <c r="H29" s="4"/>
      <c r="I29" s="4"/>
      <c r="J29" s="4"/>
      <c r="K29" s="3"/>
      <c r="M29" s="6">
        <v>6</v>
      </c>
      <c r="N29" s="6">
        <v>6</v>
      </c>
      <c r="O29" s="6">
        <v>2</v>
      </c>
      <c r="P29" s="6"/>
      <c r="Q29" s="6"/>
      <c r="R29">
        <f t="shared" si="0"/>
        <v>14</v>
      </c>
      <c r="T29" s="4"/>
      <c r="U29" s="4"/>
      <c r="V29" s="4"/>
      <c r="W29" s="4"/>
      <c r="X29" s="4"/>
      <c r="AA29" s="7"/>
      <c r="AB29" s="7"/>
      <c r="AC29" s="7"/>
      <c r="AD29" s="7"/>
      <c r="AE29" s="7"/>
      <c r="AH29" s="7"/>
      <c r="AI29" s="7"/>
      <c r="AJ29" s="7"/>
      <c r="AK29" s="7"/>
      <c r="AL29" s="7"/>
    </row>
    <row r="30" spans="1:38" ht="15">
      <c r="A30" t="s">
        <v>99</v>
      </c>
      <c r="B30" t="s">
        <v>100</v>
      </c>
      <c r="C30" t="s">
        <v>101</v>
      </c>
      <c r="F30" s="4"/>
      <c r="G30" s="4"/>
      <c r="H30" s="4"/>
      <c r="I30" s="4"/>
      <c r="J30" s="4"/>
      <c r="K30" s="3"/>
      <c r="M30" s="6"/>
      <c r="N30" s="6"/>
      <c r="O30" s="6"/>
      <c r="P30" s="6"/>
      <c r="Q30" s="6"/>
      <c r="R30">
        <f t="shared" si="0"/>
        <v>0</v>
      </c>
      <c r="T30" s="4"/>
      <c r="U30" s="4"/>
      <c r="V30" s="4"/>
      <c r="W30" s="4"/>
      <c r="X30" s="4"/>
      <c r="AA30" s="7"/>
      <c r="AB30" s="7"/>
      <c r="AC30" s="7"/>
      <c r="AD30" s="7"/>
      <c r="AE30" s="7"/>
      <c r="AH30" s="7"/>
      <c r="AI30" s="7"/>
      <c r="AJ30" s="7"/>
      <c r="AK30" s="7"/>
      <c r="AL30" s="7"/>
    </row>
    <row r="31" spans="1:38" ht="15">
      <c r="A31" t="s">
        <v>102</v>
      </c>
      <c r="B31" t="s">
        <v>103</v>
      </c>
      <c r="C31" t="s">
        <v>104</v>
      </c>
      <c r="F31" s="4"/>
      <c r="G31" s="4"/>
      <c r="H31" s="4"/>
      <c r="I31" s="4"/>
      <c r="J31" s="4"/>
      <c r="K31" s="3"/>
      <c r="M31" s="6"/>
      <c r="N31" s="6"/>
      <c r="O31" s="6"/>
      <c r="P31" s="6"/>
      <c r="Q31" s="6"/>
      <c r="R31">
        <f t="shared" si="0"/>
        <v>0</v>
      </c>
      <c r="T31" s="4"/>
      <c r="U31" s="4"/>
      <c r="V31" s="4"/>
      <c r="W31" s="4"/>
      <c r="X31" s="4"/>
      <c r="AA31" s="7"/>
      <c r="AB31" s="7"/>
      <c r="AC31" s="7"/>
      <c r="AD31" s="7"/>
      <c r="AE31" s="7"/>
      <c r="AH31" s="7"/>
      <c r="AI31" s="7"/>
      <c r="AJ31" s="7"/>
      <c r="AK31" s="7"/>
      <c r="AL31" s="7"/>
    </row>
    <row r="32" spans="1:38" ht="15">
      <c r="A32" t="s">
        <v>105</v>
      </c>
      <c r="B32" t="s">
        <v>106</v>
      </c>
      <c r="C32" t="s">
        <v>107</v>
      </c>
      <c r="F32" s="4"/>
      <c r="G32" s="4"/>
      <c r="H32" s="4"/>
      <c r="I32" s="4"/>
      <c r="J32" s="4"/>
      <c r="K32" s="3"/>
      <c r="M32" s="6">
        <v>6</v>
      </c>
      <c r="N32" s="6">
        <v>1</v>
      </c>
      <c r="O32" s="6">
        <v>7</v>
      </c>
      <c r="P32" s="6">
        <v>2</v>
      </c>
      <c r="Q32" s="6"/>
      <c r="R32">
        <f t="shared" si="0"/>
        <v>16</v>
      </c>
      <c r="T32" s="4"/>
      <c r="U32" s="4"/>
      <c r="V32" s="4"/>
      <c r="W32" s="4"/>
      <c r="X32" s="4"/>
      <c r="AA32" s="7"/>
      <c r="AB32" s="7"/>
      <c r="AC32" s="7"/>
      <c r="AD32" s="7"/>
      <c r="AE32" s="7"/>
      <c r="AH32" s="7"/>
      <c r="AI32" s="7"/>
      <c r="AJ32" s="7"/>
      <c r="AK32" s="7"/>
      <c r="AL32" s="7"/>
    </row>
    <row r="33" spans="1:38" ht="15">
      <c r="A33" t="s">
        <v>108</v>
      </c>
      <c r="B33" t="s">
        <v>109</v>
      </c>
      <c r="C33" t="s">
        <v>110</v>
      </c>
      <c r="F33" s="4"/>
      <c r="G33" s="4"/>
      <c r="H33" s="4"/>
      <c r="I33" s="4"/>
      <c r="J33" s="4"/>
      <c r="K33" s="3"/>
      <c r="M33" s="6"/>
      <c r="N33" s="6"/>
      <c r="O33" s="6"/>
      <c r="P33" s="6"/>
      <c r="Q33" s="6"/>
      <c r="R33">
        <f t="shared" si="0"/>
        <v>0</v>
      </c>
      <c r="T33" s="4"/>
      <c r="U33" s="4"/>
      <c r="V33" s="4"/>
      <c r="W33" s="4"/>
      <c r="X33" s="4"/>
      <c r="AA33" s="7"/>
      <c r="AB33" s="7"/>
      <c r="AC33" s="7"/>
      <c r="AD33" s="7"/>
      <c r="AE33" s="7"/>
      <c r="AH33" s="7"/>
      <c r="AI33" s="7"/>
      <c r="AJ33" s="7"/>
      <c r="AK33" s="7"/>
      <c r="AL33" s="7"/>
    </row>
    <row r="34" spans="1:38" ht="15">
      <c r="A34" t="s">
        <v>111</v>
      </c>
      <c r="B34" t="s">
        <v>112</v>
      </c>
      <c r="C34" t="s">
        <v>113</v>
      </c>
      <c r="F34" s="4"/>
      <c r="G34" s="4"/>
      <c r="H34" s="4"/>
      <c r="I34" s="4"/>
      <c r="J34" s="4"/>
      <c r="K34" s="3"/>
      <c r="M34" s="6"/>
      <c r="N34" s="6"/>
      <c r="O34" s="6"/>
      <c r="P34" s="6"/>
      <c r="Q34" s="6"/>
      <c r="R34">
        <f t="shared" si="0"/>
        <v>0</v>
      </c>
      <c r="T34" s="4"/>
      <c r="U34" s="4"/>
      <c r="V34" s="4"/>
      <c r="W34" s="4"/>
      <c r="X34" s="4"/>
      <c r="AA34" s="7"/>
      <c r="AB34" s="7"/>
      <c r="AC34" s="7"/>
      <c r="AD34" s="7"/>
      <c r="AE34" s="7"/>
      <c r="AH34" s="7"/>
      <c r="AI34" s="7"/>
      <c r="AJ34" s="7"/>
      <c r="AK34" s="7"/>
      <c r="AL34" s="7"/>
    </row>
    <row r="35" spans="1:38" ht="15">
      <c r="A35" t="s">
        <v>114</v>
      </c>
      <c r="B35" t="s">
        <v>115</v>
      </c>
      <c r="C35" t="s">
        <v>116</v>
      </c>
      <c r="F35" s="4"/>
      <c r="G35" s="4"/>
      <c r="H35" s="4"/>
      <c r="I35" s="4"/>
      <c r="J35" s="4"/>
      <c r="K35" s="3"/>
      <c r="M35" s="6"/>
      <c r="N35" s="6"/>
      <c r="O35" s="6"/>
      <c r="P35" s="6"/>
      <c r="Q35" s="6"/>
      <c r="R35">
        <f t="shared" si="0"/>
        <v>0</v>
      </c>
      <c r="T35" s="4"/>
      <c r="U35" s="4"/>
      <c r="V35" s="4"/>
      <c r="W35" s="4"/>
      <c r="X35" s="4"/>
      <c r="AA35" s="7"/>
      <c r="AB35" s="7"/>
      <c r="AC35" s="7"/>
      <c r="AD35" s="7"/>
      <c r="AE35" s="7"/>
      <c r="AH35" s="7"/>
      <c r="AI35" s="7"/>
      <c r="AJ35" s="7"/>
      <c r="AK35" s="7"/>
      <c r="AL35" s="7"/>
    </row>
    <row r="36" spans="1:38" ht="15">
      <c r="A36" t="s">
        <v>117</v>
      </c>
      <c r="B36" t="s">
        <v>118</v>
      </c>
      <c r="C36" t="s">
        <v>119</v>
      </c>
      <c r="D36">
        <v>10</v>
      </c>
      <c r="F36" s="4"/>
      <c r="G36" s="4">
        <v>10</v>
      </c>
      <c r="H36" s="4">
        <v>6</v>
      </c>
      <c r="I36" s="4">
        <v>3</v>
      </c>
      <c r="J36" s="4"/>
      <c r="K36" s="3"/>
      <c r="O36">
        <v>9</v>
      </c>
      <c r="P36">
        <v>10</v>
      </c>
      <c r="Q36">
        <v>7</v>
      </c>
      <c r="R36">
        <f t="shared" si="0"/>
        <v>46</v>
      </c>
      <c r="T36" s="4"/>
      <c r="U36" s="4"/>
      <c r="V36" s="4"/>
      <c r="W36" s="4"/>
      <c r="X36" s="4"/>
      <c r="AA36" s="7"/>
      <c r="AB36" s="7"/>
      <c r="AC36" s="7"/>
      <c r="AD36" s="7"/>
      <c r="AE36" s="7"/>
      <c r="AH36" s="7"/>
      <c r="AI36" s="7"/>
      <c r="AJ36" s="7"/>
      <c r="AK36" s="7"/>
      <c r="AL36" s="7"/>
    </row>
    <row r="37" spans="1:38" ht="15">
      <c r="A37" t="s">
        <v>120</v>
      </c>
      <c r="B37" t="s">
        <v>121</v>
      </c>
      <c r="C37" t="s">
        <v>122</v>
      </c>
      <c r="D37" s="3"/>
      <c r="E37" s="3"/>
      <c r="F37" s="4"/>
      <c r="G37" s="4"/>
      <c r="H37" s="4"/>
      <c r="I37" s="4"/>
      <c r="J37" s="4"/>
      <c r="K37" s="3"/>
      <c r="M37" s="6"/>
      <c r="N37" s="6"/>
      <c r="O37" s="6"/>
      <c r="P37" s="6"/>
      <c r="Q37" s="6"/>
      <c r="R37">
        <f t="shared" si="0"/>
        <v>0</v>
      </c>
      <c r="T37" s="4"/>
      <c r="U37" s="4"/>
      <c r="V37" s="4"/>
      <c r="W37" s="4"/>
      <c r="X37" s="4"/>
      <c r="AA37" s="7"/>
      <c r="AB37" s="7"/>
      <c r="AC37" s="7"/>
      <c r="AD37" s="7"/>
      <c r="AE37" s="7"/>
      <c r="AH37" s="7"/>
      <c r="AI37" s="7"/>
      <c r="AJ37" s="7"/>
      <c r="AK37" s="7"/>
      <c r="AL37" s="7"/>
    </row>
    <row r="38" spans="1:38" ht="15">
      <c r="A38" t="s">
        <v>123</v>
      </c>
      <c r="B38" t="s">
        <v>124</v>
      </c>
      <c r="C38" t="s">
        <v>125</v>
      </c>
      <c r="D38">
        <v>8</v>
      </c>
      <c r="F38" s="4"/>
      <c r="G38" s="4"/>
      <c r="H38" s="4"/>
      <c r="I38" s="4"/>
      <c r="J38" s="4"/>
      <c r="K38" s="3"/>
      <c r="M38" s="6">
        <v>7</v>
      </c>
      <c r="N38" s="6">
        <v>10</v>
      </c>
      <c r="O38" s="6">
        <v>3</v>
      </c>
      <c r="P38" s="6">
        <v>6</v>
      </c>
      <c r="Q38" s="6"/>
      <c r="R38">
        <f t="shared" si="0"/>
        <v>27</v>
      </c>
      <c r="T38" s="4"/>
      <c r="U38" s="4"/>
      <c r="V38" s="4"/>
      <c r="W38" s="4"/>
      <c r="X38" s="4"/>
      <c r="AA38" s="7"/>
      <c r="AB38" s="7"/>
      <c r="AC38" s="7"/>
      <c r="AD38" s="7"/>
      <c r="AE38" s="7"/>
      <c r="AH38" s="7"/>
      <c r="AI38" s="7"/>
      <c r="AJ38" s="7"/>
      <c r="AK38" s="7"/>
      <c r="AL38" s="7"/>
    </row>
    <row r="39" spans="1:39" ht="15">
      <c r="A39" t="s">
        <v>126</v>
      </c>
      <c r="B39" t="s">
        <v>127</v>
      </c>
      <c r="C39" t="s">
        <v>128</v>
      </c>
      <c r="D39">
        <v>6</v>
      </c>
      <c r="F39" s="4"/>
      <c r="G39" s="4"/>
      <c r="H39" s="4"/>
      <c r="I39" s="4"/>
      <c r="J39" s="4"/>
      <c r="K39" s="3"/>
      <c r="M39" s="6"/>
      <c r="N39" s="6"/>
      <c r="O39" s="6"/>
      <c r="P39" s="6"/>
      <c r="Q39" s="6"/>
      <c r="R39">
        <f t="shared" si="0"/>
        <v>6</v>
      </c>
      <c r="T39" s="4"/>
      <c r="U39" s="4"/>
      <c r="V39" s="4"/>
      <c r="W39" s="4"/>
      <c r="X39" s="4"/>
      <c r="AA39" s="7"/>
      <c r="AB39" s="7"/>
      <c r="AC39" s="7"/>
      <c r="AD39" s="7"/>
      <c r="AE39" s="7"/>
      <c r="AH39" s="7"/>
      <c r="AI39" s="7">
        <v>5</v>
      </c>
      <c r="AJ39" s="7">
        <v>3</v>
      </c>
      <c r="AK39" s="7">
        <v>5</v>
      </c>
      <c r="AL39" s="7"/>
      <c r="AM39">
        <f>SUM(MAX(D39,F39,M39,AH39),MAX(E39,G39,N39,AI39),AJ39,AK39,AL39)</f>
        <v>19</v>
      </c>
    </row>
    <row r="40" spans="1:38" ht="15">
      <c r="A40" t="s">
        <v>129</v>
      </c>
      <c r="B40" t="s">
        <v>130</v>
      </c>
      <c r="C40" t="s">
        <v>131</v>
      </c>
      <c r="F40" s="4"/>
      <c r="G40" s="4">
        <v>5</v>
      </c>
      <c r="H40" s="4">
        <v>5</v>
      </c>
      <c r="I40" s="4">
        <v>5</v>
      </c>
      <c r="J40" s="4"/>
      <c r="K40" s="3"/>
      <c r="M40" s="6">
        <v>6</v>
      </c>
      <c r="N40" s="6">
        <v>6</v>
      </c>
      <c r="O40" s="6">
        <v>8</v>
      </c>
      <c r="P40" s="6">
        <v>5</v>
      </c>
      <c r="Q40" s="6"/>
      <c r="R40">
        <f t="shared" si="0"/>
        <v>25</v>
      </c>
      <c r="T40" s="4"/>
      <c r="U40" s="4"/>
      <c r="V40" s="4"/>
      <c r="W40" s="4"/>
      <c r="X40" s="4"/>
      <c r="AA40" s="7"/>
      <c r="AB40" s="7"/>
      <c r="AC40" s="7"/>
      <c r="AD40" s="7"/>
      <c r="AE40" s="7"/>
      <c r="AH40" s="7"/>
      <c r="AI40" s="7"/>
      <c r="AJ40" s="7"/>
      <c r="AK40" s="7"/>
      <c r="AL40" s="7"/>
    </row>
    <row r="41" spans="1:38" ht="15">
      <c r="A41" t="s">
        <v>132</v>
      </c>
      <c r="B41" t="s">
        <v>133</v>
      </c>
      <c r="C41" t="s">
        <v>134</v>
      </c>
      <c r="F41" s="4"/>
      <c r="G41" s="4"/>
      <c r="H41" s="4"/>
      <c r="I41" s="4"/>
      <c r="J41" s="4"/>
      <c r="K41" s="3"/>
      <c r="M41" s="6"/>
      <c r="N41" s="6"/>
      <c r="O41" s="6"/>
      <c r="P41" s="6"/>
      <c r="Q41" s="6"/>
      <c r="R41">
        <f t="shared" si="0"/>
        <v>0</v>
      </c>
      <c r="T41" s="4"/>
      <c r="U41" s="4"/>
      <c r="V41" s="4"/>
      <c r="W41" s="4"/>
      <c r="X41" s="4"/>
      <c r="AA41" s="7"/>
      <c r="AB41" s="7"/>
      <c r="AC41" s="7"/>
      <c r="AD41" s="7"/>
      <c r="AE41" s="7"/>
      <c r="AH41" s="7"/>
      <c r="AI41" s="7"/>
      <c r="AJ41" s="7"/>
      <c r="AK41" s="7"/>
      <c r="AL41" s="7"/>
    </row>
    <row r="42" spans="1:38" ht="15">
      <c r="A42" t="s">
        <v>135</v>
      </c>
      <c r="B42" t="s">
        <v>136</v>
      </c>
      <c r="C42" t="s">
        <v>137</v>
      </c>
      <c r="F42" s="4"/>
      <c r="G42" s="4"/>
      <c r="H42" s="4"/>
      <c r="I42" s="4"/>
      <c r="J42" s="4"/>
      <c r="K42" s="3"/>
      <c r="M42" s="6"/>
      <c r="N42" s="6"/>
      <c r="O42" s="6"/>
      <c r="P42" s="6"/>
      <c r="Q42" s="6"/>
      <c r="R42">
        <f t="shared" si="0"/>
        <v>0</v>
      </c>
      <c r="T42" s="4"/>
      <c r="U42" s="4"/>
      <c r="V42" s="4"/>
      <c r="W42" s="4"/>
      <c r="X42" s="4"/>
      <c r="AA42" s="7"/>
      <c r="AB42" s="7"/>
      <c r="AC42" s="7"/>
      <c r="AD42" s="7"/>
      <c r="AE42" s="7"/>
      <c r="AH42" s="7"/>
      <c r="AI42" s="7"/>
      <c r="AJ42" s="7"/>
      <c r="AK42" s="7"/>
      <c r="AL42" s="7"/>
    </row>
    <row r="43" spans="1:38" ht="15">
      <c r="A43" t="s">
        <v>138</v>
      </c>
      <c r="B43" t="s">
        <v>139</v>
      </c>
      <c r="C43" t="s">
        <v>140</v>
      </c>
      <c r="D43" s="3"/>
      <c r="E43" s="3"/>
      <c r="F43" s="4"/>
      <c r="G43" s="4"/>
      <c r="H43" s="4"/>
      <c r="I43" s="4"/>
      <c r="J43" s="4"/>
      <c r="K43" s="3"/>
      <c r="M43" s="6"/>
      <c r="N43" s="6"/>
      <c r="O43" s="6"/>
      <c r="P43" s="6"/>
      <c r="Q43" s="6"/>
      <c r="R43">
        <f t="shared" si="0"/>
        <v>0</v>
      </c>
      <c r="T43" s="4"/>
      <c r="U43" s="4"/>
      <c r="V43" s="4"/>
      <c r="W43" s="4"/>
      <c r="X43" s="4"/>
      <c r="AA43" s="7"/>
      <c r="AB43" s="7"/>
      <c r="AC43" s="7"/>
      <c r="AD43" s="7"/>
      <c r="AE43" s="7"/>
      <c r="AH43" s="7"/>
      <c r="AI43" s="7"/>
      <c r="AJ43" s="7"/>
      <c r="AK43" s="7"/>
      <c r="AL43" s="7"/>
    </row>
    <row r="44" spans="1:38" ht="15">
      <c r="A44" t="s">
        <v>141</v>
      </c>
      <c r="B44" t="s">
        <v>142</v>
      </c>
      <c r="C44" t="s">
        <v>143</v>
      </c>
      <c r="D44">
        <v>10</v>
      </c>
      <c r="F44" s="4"/>
      <c r="G44" s="4"/>
      <c r="H44" s="4"/>
      <c r="I44" s="4"/>
      <c r="J44" s="4"/>
      <c r="K44" s="3"/>
      <c r="M44" s="6"/>
      <c r="N44" s="6">
        <v>2</v>
      </c>
      <c r="O44" s="6">
        <v>3</v>
      </c>
      <c r="P44" s="6">
        <v>5</v>
      </c>
      <c r="Q44" s="6"/>
      <c r="R44">
        <f t="shared" si="0"/>
        <v>20</v>
      </c>
      <c r="T44" s="4"/>
      <c r="U44" s="4"/>
      <c r="V44" s="4"/>
      <c r="W44" s="4"/>
      <c r="X44" s="4"/>
      <c r="AA44" s="7"/>
      <c r="AB44" s="7"/>
      <c r="AC44" s="7"/>
      <c r="AD44" s="7"/>
      <c r="AE44" s="7"/>
      <c r="AH44" s="7"/>
      <c r="AI44" s="7"/>
      <c r="AJ44" s="7"/>
      <c r="AK44" s="7"/>
      <c r="AL44" s="7"/>
    </row>
    <row r="45" spans="2:38" ht="15">
      <c r="B45" t="s">
        <v>144</v>
      </c>
      <c r="C45" t="s">
        <v>145</v>
      </c>
      <c r="D45" s="3"/>
      <c r="E45" s="3"/>
      <c r="F45" s="4"/>
      <c r="G45" s="4"/>
      <c r="H45" s="4"/>
      <c r="I45" s="4"/>
      <c r="J45" s="4"/>
      <c r="K45" s="3"/>
      <c r="R45">
        <f t="shared" si="0"/>
        <v>0</v>
      </c>
      <c r="T45" s="4"/>
      <c r="U45" s="4"/>
      <c r="V45" s="4"/>
      <c r="W45" s="4"/>
      <c r="X45" s="4"/>
      <c r="AA45" s="7"/>
      <c r="AB45" s="7"/>
      <c r="AC45" s="7"/>
      <c r="AD45" s="7"/>
      <c r="AE45" s="7"/>
      <c r="AH45" s="7"/>
      <c r="AI45" s="7"/>
      <c r="AJ45" s="7"/>
      <c r="AK45" s="7"/>
      <c r="AL45" s="7"/>
    </row>
    <row r="46" spans="2:38" ht="15">
      <c r="B46" t="s">
        <v>146</v>
      </c>
      <c r="C46" t="s">
        <v>147</v>
      </c>
      <c r="F46" s="4"/>
      <c r="G46" s="4"/>
      <c r="H46" s="4"/>
      <c r="I46" s="4"/>
      <c r="J46" s="4"/>
      <c r="K46" s="3"/>
      <c r="M46" s="6"/>
      <c r="N46" s="6"/>
      <c r="O46" s="6"/>
      <c r="P46" s="6"/>
      <c r="Q46" s="6"/>
      <c r="R46">
        <f t="shared" si="0"/>
        <v>0</v>
      </c>
      <c r="T46" s="4"/>
      <c r="U46" s="4"/>
      <c r="V46" s="4"/>
      <c r="W46" s="4"/>
      <c r="X46" s="4"/>
      <c r="AA46" s="7"/>
      <c r="AB46" s="7"/>
      <c r="AC46" s="7"/>
      <c r="AD46" s="7"/>
      <c r="AE46" s="7"/>
      <c r="AH46" s="7"/>
      <c r="AI46" s="7"/>
      <c r="AJ46" s="7"/>
      <c r="AK46" s="7"/>
      <c r="AL46" s="7"/>
    </row>
    <row r="47" spans="2:38" ht="15">
      <c r="B47" t="s">
        <v>148</v>
      </c>
      <c r="C47" t="s">
        <v>149</v>
      </c>
      <c r="F47" s="4"/>
      <c r="G47" s="4"/>
      <c r="H47" s="4"/>
      <c r="I47" s="4"/>
      <c r="J47" s="4"/>
      <c r="K47" s="3"/>
      <c r="M47" s="6"/>
      <c r="N47" s="6"/>
      <c r="O47" s="6"/>
      <c r="P47" s="6"/>
      <c r="Q47" s="6"/>
      <c r="R47">
        <f t="shared" si="0"/>
        <v>0</v>
      </c>
      <c r="T47" s="4"/>
      <c r="U47" s="4"/>
      <c r="V47" s="4"/>
      <c r="W47" s="4"/>
      <c r="X47" s="4"/>
      <c r="AA47" s="7"/>
      <c r="AB47" s="7"/>
      <c r="AC47" s="7"/>
      <c r="AD47" s="7"/>
      <c r="AE47" s="7"/>
      <c r="AH47" s="7"/>
      <c r="AI47" s="7"/>
      <c r="AJ47" s="7"/>
      <c r="AK47" s="7"/>
      <c r="AL47" s="7"/>
    </row>
    <row r="48" spans="2:38" ht="15">
      <c r="B48" t="s">
        <v>150</v>
      </c>
      <c r="C48" t="s">
        <v>151</v>
      </c>
      <c r="F48" s="4"/>
      <c r="G48" s="4"/>
      <c r="H48" s="4"/>
      <c r="I48" s="4"/>
      <c r="J48" s="4"/>
      <c r="K48" s="3"/>
      <c r="M48" s="6"/>
      <c r="N48" s="6"/>
      <c r="O48" s="6"/>
      <c r="P48" s="6"/>
      <c r="Q48" s="6"/>
      <c r="R48">
        <f t="shared" si="0"/>
        <v>0</v>
      </c>
      <c r="T48" s="4"/>
      <c r="U48" s="4"/>
      <c r="V48" s="4"/>
      <c r="W48" s="4"/>
      <c r="X48" s="4"/>
      <c r="AA48" s="7"/>
      <c r="AB48" s="7"/>
      <c r="AC48" s="7"/>
      <c r="AD48" s="7"/>
      <c r="AE48" s="7"/>
      <c r="AH48" s="7"/>
      <c r="AI48" s="7"/>
      <c r="AJ48" s="7"/>
      <c r="AK48" s="7"/>
      <c r="AL48" s="7"/>
    </row>
    <row r="49" spans="2:38" ht="15">
      <c r="B49" t="s">
        <v>152</v>
      </c>
      <c r="C49" t="s">
        <v>153</v>
      </c>
      <c r="D49">
        <v>10</v>
      </c>
      <c r="F49" s="4"/>
      <c r="G49" s="4">
        <v>5</v>
      </c>
      <c r="H49" s="4">
        <v>5</v>
      </c>
      <c r="I49" s="4">
        <v>2</v>
      </c>
      <c r="J49" s="4"/>
      <c r="K49" s="3"/>
      <c r="M49" s="6"/>
      <c r="N49" s="6"/>
      <c r="O49" s="6">
        <v>3</v>
      </c>
      <c r="P49" s="6">
        <v>8</v>
      </c>
      <c r="Q49" s="6">
        <v>3</v>
      </c>
      <c r="R49">
        <f t="shared" si="0"/>
        <v>29</v>
      </c>
      <c r="T49" s="4"/>
      <c r="U49" s="4"/>
      <c r="V49" s="4"/>
      <c r="W49" s="4"/>
      <c r="X49" s="4"/>
      <c r="AA49" s="7"/>
      <c r="AB49" s="7"/>
      <c r="AC49" s="7"/>
      <c r="AD49" s="7"/>
      <c r="AE49" s="7"/>
      <c r="AH49" s="7"/>
      <c r="AI49" s="7"/>
      <c r="AJ49" s="7"/>
      <c r="AK49" s="7"/>
      <c r="AL49" s="7"/>
    </row>
    <row r="50" spans="2:38" ht="15">
      <c r="B50" t="s">
        <v>154</v>
      </c>
      <c r="C50" t="s">
        <v>155</v>
      </c>
      <c r="F50" s="4"/>
      <c r="G50" s="4"/>
      <c r="H50" s="4"/>
      <c r="I50" s="4"/>
      <c r="J50" s="4"/>
      <c r="K50" s="3"/>
      <c r="R50">
        <f t="shared" si="0"/>
        <v>0</v>
      </c>
      <c r="T50" s="4"/>
      <c r="U50" s="4"/>
      <c r="V50" s="4"/>
      <c r="W50" s="4"/>
      <c r="X50" s="4"/>
      <c r="AA50" s="7"/>
      <c r="AB50" s="7"/>
      <c r="AC50" s="7"/>
      <c r="AD50" s="7"/>
      <c r="AE50" s="7"/>
      <c r="AH50" s="7"/>
      <c r="AI50" s="7"/>
      <c r="AJ50" s="7"/>
      <c r="AK50" s="7"/>
      <c r="AL50" s="7"/>
    </row>
    <row r="51" spans="2:38" ht="15">
      <c r="B51" t="s">
        <v>156</v>
      </c>
      <c r="C51" t="s">
        <v>157</v>
      </c>
      <c r="D51" s="3">
        <v>10</v>
      </c>
      <c r="E51" s="3"/>
      <c r="F51" s="4"/>
      <c r="G51" s="4">
        <v>4</v>
      </c>
      <c r="H51" s="4">
        <v>10</v>
      </c>
      <c r="I51" s="4">
        <v>6</v>
      </c>
      <c r="J51" s="4">
        <v>10</v>
      </c>
      <c r="K51" s="3"/>
      <c r="M51" s="6"/>
      <c r="N51" s="6"/>
      <c r="O51" s="6"/>
      <c r="P51" s="6"/>
      <c r="Q51" s="6"/>
      <c r="R51">
        <f t="shared" si="0"/>
        <v>14</v>
      </c>
      <c r="T51" s="4"/>
      <c r="U51" s="4"/>
      <c r="V51" s="4"/>
      <c r="W51" s="4"/>
      <c r="X51" s="4"/>
      <c r="AA51" s="7"/>
      <c r="AB51" s="7"/>
      <c r="AC51" s="7"/>
      <c r="AD51" s="7"/>
      <c r="AE51" s="7"/>
      <c r="AH51" s="7"/>
      <c r="AI51" s="7"/>
      <c r="AJ51" s="7"/>
      <c r="AK51" s="7"/>
      <c r="AL51" s="7"/>
    </row>
    <row r="52" spans="2:38" ht="15">
      <c r="B52" t="s">
        <v>158</v>
      </c>
      <c r="C52" t="s">
        <v>159</v>
      </c>
      <c r="D52">
        <v>7</v>
      </c>
      <c r="F52" s="4"/>
      <c r="G52" s="4"/>
      <c r="H52" s="4"/>
      <c r="I52" s="4"/>
      <c r="J52" s="4"/>
      <c r="K52" s="3"/>
      <c r="M52" s="6"/>
      <c r="N52" s="6"/>
      <c r="O52" s="6"/>
      <c r="P52" s="6"/>
      <c r="Q52" s="6"/>
      <c r="R52">
        <f t="shared" si="0"/>
        <v>7</v>
      </c>
      <c r="T52" s="4"/>
      <c r="U52" s="4"/>
      <c r="V52" s="4"/>
      <c r="W52" s="4"/>
      <c r="X52" s="4"/>
      <c r="AA52" s="7"/>
      <c r="AB52" s="7"/>
      <c r="AC52" s="7"/>
      <c r="AD52" s="7"/>
      <c r="AE52" s="7"/>
      <c r="AH52" s="7"/>
      <c r="AI52" s="7"/>
      <c r="AJ52" s="7"/>
      <c r="AK52" s="7"/>
      <c r="AL52" s="7"/>
    </row>
    <row r="53" spans="2:38" ht="15">
      <c r="B53" t="s">
        <v>160</v>
      </c>
      <c r="C53" t="s">
        <v>161</v>
      </c>
      <c r="D53" s="3"/>
      <c r="E53" s="3"/>
      <c r="F53" s="4"/>
      <c r="G53" s="4"/>
      <c r="H53" s="4"/>
      <c r="I53" s="4"/>
      <c r="J53" s="4"/>
      <c r="K53" s="3"/>
      <c r="M53" s="6">
        <v>6</v>
      </c>
      <c r="N53" s="6">
        <v>6</v>
      </c>
      <c r="O53" s="6">
        <v>10</v>
      </c>
      <c r="P53" s="6">
        <v>7</v>
      </c>
      <c r="Q53" s="6"/>
      <c r="R53">
        <f t="shared" si="0"/>
        <v>29</v>
      </c>
      <c r="T53" s="4"/>
      <c r="U53" s="4"/>
      <c r="V53" s="4"/>
      <c r="W53" s="4"/>
      <c r="X53" s="4"/>
      <c r="AA53" s="7"/>
      <c r="AB53" s="7"/>
      <c r="AC53" s="7"/>
      <c r="AD53" s="7"/>
      <c r="AE53" s="7"/>
      <c r="AH53" s="7"/>
      <c r="AI53" s="7"/>
      <c r="AJ53" s="7"/>
      <c r="AK53" s="7"/>
      <c r="AL53" s="7"/>
    </row>
    <row r="54" spans="2:38" ht="15">
      <c r="B54" t="s">
        <v>162</v>
      </c>
      <c r="C54" t="s">
        <v>163</v>
      </c>
      <c r="D54">
        <v>7</v>
      </c>
      <c r="F54" s="4">
        <v>6</v>
      </c>
      <c r="G54" s="4">
        <v>5</v>
      </c>
      <c r="H54" s="4">
        <v>6</v>
      </c>
      <c r="I54" s="4"/>
      <c r="J54" s="4"/>
      <c r="K54" s="3"/>
      <c r="M54" s="6"/>
      <c r="N54" s="6"/>
      <c r="O54" s="6">
        <v>5</v>
      </c>
      <c r="P54" s="6">
        <v>5</v>
      </c>
      <c r="Q54" s="6">
        <v>8</v>
      </c>
      <c r="R54">
        <f t="shared" si="0"/>
        <v>30</v>
      </c>
      <c r="T54" s="4"/>
      <c r="U54" s="4"/>
      <c r="V54" s="4"/>
      <c r="W54" s="4"/>
      <c r="X54" s="4"/>
      <c r="AA54" s="7"/>
      <c r="AB54" s="7"/>
      <c r="AC54" s="7"/>
      <c r="AD54" s="7"/>
      <c r="AE54" s="7"/>
      <c r="AH54" s="7"/>
      <c r="AI54" s="7"/>
      <c r="AJ54" s="7"/>
      <c r="AK54" s="7"/>
      <c r="AL54" s="7"/>
    </row>
    <row r="55" spans="2:38" ht="15">
      <c r="B55" t="s">
        <v>164</v>
      </c>
      <c r="C55" t="s">
        <v>165</v>
      </c>
      <c r="F55" s="4"/>
      <c r="G55" s="4"/>
      <c r="H55" s="4"/>
      <c r="I55" s="4"/>
      <c r="J55" s="4"/>
      <c r="K55" s="3"/>
      <c r="M55" s="6"/>
      <c r="N55" s="6"/>
      <c r="O55" s="6"/>
      <c r="P55" s="6"/>
      <c r="Q55" s="6"/>
      <c r="R55">
        <f t="shared" si="0"/>
        <v>0</v>
      </c>
      <c r="T55" s="4"/>
      <c r="U55" s="4"/>
      <c r="V55" s="4"/>
      <c r="W55" s="4"/>
      <c r="X55" s="4"/>
      <c r="AA55" s="7"/>
      <c r="AB55" s="7"/>
      <c r="AC55" s="7"/>
      <c r="AD55" s="7"/>
      <c r="AE55" s="7"/>
      <c r="AH55" s="7"/>
      <c r="AI55" s="7"/>
      <c r="AJ55" s="7"/>
      <c r="AK55" s="7"/>
      <c r="AL55" s="7"/>
    </row>
    <row r="56" spans="2:38" ht="15">
      <c r="B56" t="s">
        <v>166</v>
      </c>
      <c r="C56" t="s">
        <v>167</v>
      </c>
      <c r="D56" s="3">
        <v>10</v>
      </c>
      <c r="E56" s="3"/>
      <c r="F56" s="4"/>
      <c r="G56" s="4">
        <v>5</v>
      </c>
      <c r="H56" s="4">
        <v>6</v>
      </c>
      <c r="I56" s="4">
        <v>7</v>
      </c>
      <c r="J56" s="4"/>
      <c r="K56" s="3"/>
      <c r="M56" s="6"/>
      <c r="N56" s="6"/>
      <c r="O56" s="6"/>
      <c r="P56" s="6"/>
      <c r="Q56" s="6"/>
      <c r="R56">
        <f t="shared" si="0"/>
        <v>15</v>
      </c>
      <c r="T56" s="4"/>
      <c r="U56" s="4"/>
      <c r="V56" s="4"/>
      <c r="W56" s="4"/>
      <c r="X56" s="4"/>
      <c r="AA56" s="7"/>
      <c r="AB56" s="7"/>
      <c r="AC56" s="7"/>
      <c r="AD56" s="7"/>
      <c r="AE56" s="7"/>
      <c r="AH56" s="7"/>
      <c r="AI56" s="7"/>
      <c r="AJ56" s="7"/>
      <c r="AK56" s="7"/>
      <c r="AL56" s="7"/>
    </row>
    <row r="57" spans="2:38" ht="15">
      <c r="B57" t="s">
        <v>168</v>
      </c>
      <c r="C57" t="s">
        <v>169</v>
      </c>
      <c r="F57" s="4"/>
      <c r="G57" s="4"/>
      <c r="H57" s="4"/>
      <c r="I57" s="4"/>
      <c r="J57" s="4"/>
      <c r="K57" s="3"/>
      <c r="M57" s="6"/>
      <c r="N57" s="6"/>
      <c r="O57" s="6"/>
      <c r="P57" s="6"/>
      <c r="Q57" s="6"/>
      <c r="R57">
        <f t="shared" si="0"/>
        <v>0</v>
      </c>
      <c r="T57" s="4"/>
      <c r="U57" s="4"/>
      <c r="V57" s="4"/>
      <c r="W57" s="4"/>
      <c r="X57" s="4"/>
      <c r="AA57" s="7"/>
      <c r="AB57" s="7"/>
      <c r="AC57" s="7"/>
      <c r="AD57" s="7"/>
      <c r="AE57" s="7"/>
      <c r="AH57" s="7"/>
      <c r="AI57" s="7"/>
      <c r="AJ57" s="7"/>
      <c r="AK57" s="7"/>
      <c r="AL57" s="7"/>
    </row>
    <row r="58" spans="2:38" ht="15">
      <c r="B58" s="5"/>
      <c r="C58" s="5"/>
      <c r="F58" s="4"/>
      <c r="G58" s="4"/>
      <c r="H58" s="4"/>
      <c r="I58" s="4"/>
      <c r="J58" s="4"/>
      <c r="K58" s="3"/>
      <c r="M58" s="6"/>
      <c r="N58" s="6"/>
      <c r="O58" s="6"/>
      <c r="P58" s="6"/>
      <c r="Q58" s="6"/>
      <c r="T58" s="4"/>
      <c r="U58" s="4"/>
      <c r="V58" s="4"/>
      <c r="W58" s="4"/>
      <c r="X58" s="4"/>
      <c r="AA58" s="7"/>
      <c r="AB58" s="7"/>
      <c r="AC58" s="7"/>
      <c r="AD58" s="7"/>
      <c r="AE58" s="7"/>
      <c r="AH58" s="7"/>
      <c r="AI58" s="7"/>
      <c r="AJ58" s="7"/>
      <c r="AK58" s="7"/>
      <c r="AL58" s="7"/>
    </row>
    <row r="59" spans="2:38" ht="15">
      <c r="B59" s="5"/>
      <c r="C59" s="5"/>
      <c r="F59" s="4"/>
      <c r="G59" s="4"/>
      <c r="H59" s="4"/>
      <c r="I59" s="4"/>
      <c r="J59" s="4"/>
      <c r="K59" s="3"/>
      <c r="M59" s="6"/>
      <c r="N59" s="6"/>
      <c r="O59" s="6"/>
      <c r="P59" s="6"/>
      <c r="Q59" s="6"/>
      <c r="T59" s="4"/>
      <c r="U59" s="4"/>
      <c r="V59" s="4"/>
      <c r="W59" s="4"/>
      <c r="X59" s="4"/>
      <c r="AA59" s="7"/>
      <c r="AB59" s="7"/>
      <c r="AC59" s="7"/>
      <c r="AD59" s="7"/>
      <c r="AE59" s="7"/>
      <c r="AH59" s="7"/>
      <c r="AI59" s="7"/>
      <c r="AJ59" s="7"/>
      <c r="AK59" s="7"/>
      <c r="AL59" s="7"/>
    </row>
    <row r="60" spans="2:38" ht="15">
      <c r="B60" s="5"/>
      <c r="C60" s="5"/>
      <c r="D60" s="3"/>
      <c r="E60" s="3"/>
      <c r="F60" s="4"/>
      <c r="G60" s="4"/>
      <c r="H60" s="4"/>
      <c r="I60" s="4"/>
      <c r="J60" s="4"/>
      <c r="K60" s="3"/>
      <c r="M60" s="6"/>
      <c r="N60" s="6"/>
      <c r="O60" s="6"/>
      <c r="P60" s="6"/>
      <c r="Q60" s="6"/>
      <c r="T60" s="4"/>
      <c r="U60" s="4"/>
      <c r="V60" s="4"/>
      <c r="W60" s="4"/>
      <c r="X60" s="4"/>
      <c r="AA60" s="7"/>
      <c r="AB60" s="7"/>
      <c r="AC60" s="7"/>
      <c r="AD60" s="7"/>
      <c r="AE60" s="7"/>
      <c r="AH60" s="7"/>
      <c r="AI60" s="7"/>
      <c r="AJ60" s="7"/>
      <c r="AK60" s="7"/>
      <c r="AL60" s="7"/>
    </row>
    <row r="61" spans="2:38" ht="15">
      <c r="B61" s="5"/>
      <c r="C61" s="5"/>
      <c r="D61" s="3"/>
      <c r="F61" s="4"/>
      <c r="H61" s="4"/>
      <c r="I61" s="4"/>
      <c r="J61" s="4"/>
      <c r="K61" s="3"/>
      <c r="M61" s="6"/>
      <c r="N61" s="6"/>
      <c r="O61" s="6"/>
      <c r="P61" s="6"/>
      <c r="Q61" s="6"/>
      <c r="T61" s="4"/>
      <c r="U61" s="4"/>
      <c r="V61" s="4"/>
      <c r="W61" s="4"/>
      <c r="X61" s="4"/>
      <c r="AA61" s="7"/>
      <c r="AB61" s="7"/>
      <c r="AC61" s="7"/>
      <c r="AD61" s="7"/>
      <c r="AE61" s="7"/>
      <c r="AH61" s="7"/>
      <c r="AI61" s="7"/>
      <c r="AJ61" s="7"/>
      <c r="AK61" s="7"/>
      <c r="AL61" s="7"/>
    </row>
    <row r="62" spans="2:38" ht="15">
      <c r="B62" s="5"/>
      <c r="C62" s="5"/>
      <c r="F62" s="4"/>
      <c r="G62" s="4"/>
      <c r="H62" s="4"/>
      <c r="I62" s="4"/>
      <c r="J62" s="4"/>
      <c r="K62" s="3"/>
      <c r="M62" s="6"/>
      <c r="N62" s="6"/>
      <c r="O62" s="6"/>
      <c r="P62" s="6"/>
      <c r="Q62" s="6"/>
      <c r="T62" s="4"/>
      <c r="U62" s="4"/>
      <c r="V62" s="4"/>
      <c r="W62" s="4"/>
      <c r="X62" s="4"/>
      <c r="AA62" s="7"/>
      <c r="AB62" s="7"/>
      <c r="AC62" s="7"/>
      <c r="AD62" s="7"/>
      <c r="AE62" s="7"/>
      <c r="AH62" s="7"/>
      <c r="AI62" s="7"/>
      <c r="AJ62" s="7"/>
      <c r="AK62" s="7"/>
      <c r="AL62" s="7"/>
    </row>
    <row r="63" spans="2:38" ht="15">
      <c r="B63" s="5"/>
      <c r="C63" s="5"/>
      <c r="F63" s="4"/>
      <c r="G63" s="4"/>
      <c r="H63" s="4"/>
      <c r="I63" s="4"/>
      <c r="J63" s="4"/>
      <c r="K63" s="3"/>
      <c r="M63" s="6"/>
      <c r="N63" s="6"/>
      <c r="O63" s="6"/>
      <c r="P63" s="6"/>
      <c r="Q63" s="6"/>
      <c r="T63" s="4"/>
      <c r="U63" s="4"/>
      <c r="V63" s="4"/>
      <c r="W63" s="4"/>
      <c r="X63" s="4"/>
      <c r="AA63" s="7"/>
      <c r="AB63" s="7"/>
      <c r="AC63" s="7"/>
      <c r="AD63" s="7"/>
      <c r="AE63" s="7"/>
      <c r="AH63" s="7"/>
      <c r="AI63" s="7"/>
      <c r="AJ63" s="7"/>
      <c r="AK63" s="7"/>
      <c r="AL63" s="7"/>
    </row>
    <row r="64" spans="6:38" ht="15">
      <c r="F64" s="3"/>
      <c r="G64" s="3"/>
      <c r="H64" s="3"/>
      <c r="I64" s="3"/>
      <c r="J64" s="3"/>
      <c r="M64" s="6"/>
      <c r="N64" s="6"/>
      <c r="O64" s="6"/>
      <c r="P64" s="6"/>
      <c r="Q64" s="6"/>
      <c r="T64" s="4"/>
      <c r="U64" s="4"/>
      <c r="V64" s="4"/>
      <c r="W64" s="4"/>
      <c r="X64" s="4"/>
      <c r="AA64" s="7"/>
      <c r="AB64" s="7"/>
      <c r="AC64" s="7"/>
      <c r="AD64" s="7"/>
      <c r="AE64" s="7"/>
      <c r="AH64" s="7"/>
      <c r="AI64" s="7"/>
      <c r="AJ64" s="7"/>
      <c r="AK64" s="7"/>
      <c r="AL64" s="7"/>
    </row>
    <row r="65" spans="6:38" ht="15">
      <c r="F65" s="3"/>
      <c r="G65" s="3"/>
      <c r="H65" s="3"/>
      <c r="I65" s="3"/>
      <c r="J65" s="3"/>
      <c r="M65" s="6"/>
      <c r="N65" s="6"/>
      <c r="O65" s="6"/>
      <c r="P65" s="6"/>
      <c r="Q65" s="6"/>
      <c r="T65" s="4"/>
      <c r="U65" s="4"/>
      <c r="V65" s="4"/>
      <c r="W65" s="4"/>
      <c r="X65" s="4"/>
      <c r="AA65" s="7"/>
      <c r="AB65" s="7"/>
      <c r="AC65" s="7"/>
      <c r="AD65" s="7"/>
      <c r="AE65" s="7"/>
      <c r="AH65" s="7"/>
      <c r="AI65" s="7"/>
      <c r="AJ65" s="7"/>
      <c r="AK65" s="7"/>
      <c r="AL65" s="7"/>
    </row>
    <row r="66" spans="6:38" ht="15">
      <c r="F66" s="3"/>
      <c r="G66" s="3"/>
      <c r="H66" s="3"/>
      <c r="I66" s="3"/>
      <c r="J66" s="3"/>
      <c r="M66" s="6"/>
      <c r="N66" s="6"/>
      <c r="O66" s="6"/>
      <c r="P66" s="6"/>
      <c r="Q66" s="6"/>
      <c r="T66" s="4"/>
      <c r="U66" s="4"/>
      <c r="V66" s="4"/>
      <c r="W66" s="4"/>
      <c r="X66" s="4"/>
      <c r="AA66" s="7"/>
      <c r="AB66" s="7"/>
      <c r="AC66" s="7"/>
      <c r="AD66" s="7"/>
      <c r="AE66" s="7"/>
      <c r="AH66" s="7"/>
      <c r="AI66" s="7"/>
      <c r="AJ66" s="7"/>
      <c r="AK66" s="7"/>
      <c r="AL66" s="7"/>
    </row>
    <row r="67" spans="6:38" ht="15">
      <c r="F67" s="3"/>
      <c r="G67" s="3"/>
      <c r="H67" s="3"/>
      <c r="I67" s="3"/>
      <c r="J67" s="3"/>
      <c r="M67" s="6"/>
      <c r="N67" s="6"/>
      <c r="O67" s="6"/>
      <c r="P67" s="6"/>
      <c r="Q67" s="6"/>
      <c r="T67" s="4"/>
      <c r="U67" s="4"/>
      <c r="V67" s="4"/>
      <c r="W67" s="4"/>
      <c r="X67" s="4"/>
      <c r="AA67" s="7"/>
      <c r="AB67" s="7"/>
      <c r="AC67" s="7"/>
      <c r="AD67" s="7"/>
      <c r="AE67" s="7"/>
      <c r="AH67" s="7"/>
      <c r="AI67" s="7"/>
      <c r="AJ67" s="7"/>
      <c r="AK67" s="7"/>
      <c r="AL67" s="7"/>
    </row>
    <row r="68" spans="6:38" ht="15">
      <c r="F68" s="3"/>
      <c r="G68" s="3"/>
      <c r="H68" s="3"/>
      <c r="I68" s="3"/>
      <c r="J68" s="3"/>
      <c r="M68" s="6"/>
      <c r="N68" s="6"/>
      <c r="O68" s="6"/>
      <c r="P68" s="6"/>
      <c r="Q68" s="6"/>
      <c r="T68" s="4"/>
      <c r="U68" s="4"/>
      <c r="V68" s="4"/>
      <c r="W68" s="4"/>
      <c r="X68" s="4"/>
      <c r="AA68" s="7"/>
      <c r="AB68" s="7"/>
      <c r="AC68" s="7"/>
      <c r="AD68" s="7"/>
      <c r="AE68" s="7"/>
      <c r="AH68" s="7"/>
      <c r="AI68" s="7"/>
      <c r="AJ68" s="7"/>
      <c r="AK68" s="7"/>
      <c r="AL68" s="7"/>
    </row>
    <row r="69" spans="6:38" ht="15">
      <c r="F69" s="3"/>
      <c r="G69" s="3"/>
      <c r="H69" s="3"/>
      <c r="I69" s="3"/>
      <c r="J69" s="3"/>
      <c r="M69" s="6"/>
      <c r="N69" s="6"/>
      <c r="O69" s="6"/>
      <c r="P69" s="6"/>
      <c r="Q69" s="6"/>
      <c r="T69" s="4"/>
      <c r="U69" s="4"/>
      <c r="V69" s="4"/>
      <c r="W69" s="4"/>
      <c r="X69" s="4"/>
      <c r="AA69" s="7"/>
      <c r="AB69" s="7"/>
      <c r="AC69" s="7"/>
      <c r="AD69" s="7"/>
      <c r="AE69" s="7"/>
      <c r="AH69" s="7"/>
      <c r="AI69" s="7"/>
      <c r="AJ69" s="7"/>
      <c r="AK69" s="7"/>
      <c r="AL69" s="7"/>
    </row>
    <row r="70" spans="20:38" ht="15">
      <c r="T70" s="4"/>
      <c r="U70" s="4"/>
      <c r="V70" s="4"/>
      <c r="W70" s="4"/>
      <c r="X70" s="4"/>
      <c r="AA70" s="7"/>
      <c r="AB70" s="7"/>
      <c r="AC70" s="7"/>
      <c r="AD70" s="7"/>
      <c r="AE70" s="7"/>
      <c r="AH70" s="7"/>
      <c r="AI70" s="7"/>
      <c r="AJ70" s="7"/>
      <c r="AK70" s="7"/>
      <c r="AL70" s="7"/>
    </row>
    <row r="71" spans="20:38" ht="15">
      <c r="T71" s="4"/>
      <c r="U71" s="4"/>
      <c r="V71" s="4"/>
      <c r="W71" s="4"/>
      <c r="X71" s="4"/>
      <c r="AA71" s="7"/>
      <c r="AB71" s="7"/>
      <c r="AC71" s="7"/>
      <c r="AD71" s="7"/>
      <c r="AE71" s="7"/>
      <c r="AH71" s="7"/>
      <c r="AI71" s="7"/>
      <c r="AJ71" s="7"/>
      <c r="AK71" s="7"/>
      <c r="AL71" s="7"/>
    </row>
    <row r="72" spans="20:38" ht="15">
      <c r="T72" s="4"/>
      <c r="U72" s="4"/>
      <c r="V72" s="4"/>
      <c r="W72" s="4"/>
      <c r="X72" s="4"/>
      <c r="AA72" s="7"/>
      <c r="AB72" s="7"/>
      <c r="AC72" s="7"/>
      <c r="AD72" s="7"/>
      <c r="AE72" s="7"/>
      <c r="AH72" s="7"/>
      <c r="AI72" s="7"/>
      <c r="AJ72" s="7"/>
      <c r="AK72" s="7"/>
      <c r="AL72" s="7"/>
    </row>
    <row r="73" spans="20:38" ht="15">
      <c r="T73" s="4"/>
      <c r="U73" s="4"/>
      <c r="V73" s="4"/>
      <c r="W73" s="4"/>
      <c r="X73" s="4"/>
      <c r="AA73" s="7"/>
      <c r="AB73" s="7"/>
      <c r="AC73" s="7"/>
      <c r="AD73" s="7"/>
      <c r="AE73" s="7"/>
      <c r="AH73" s="7"/>
      <c r="AI73" s="7"/>
      <c r="AJ73" s="7"/>
      <c r="AK73" s="7"/>
      <c r="AL73" s="7"/>
    </row>
    <row r="74" spans="20:38" ht="15">
      <c r="T74" s="4"/>
      <c r="U74" s="4"/>
      <c r="V74" s="4"/>
      <c r="W74" s="4"/>
      <c r="X74" s="4"/>
      <c r="AA74" s="7"/>
      <c r="AB74" s="7"/>
      <c r="AC74" s="7"/>
      <c r="AD74" s="7"/>
      <c r="AE74" s="7"/>
      <c r="AH74" s="7"/>
      <c r="AI74" s="7"/>
      <c r="AJ74" s="7"/>
      <c r="AK74" s="7"/>
      <c r="AL74" s="7"/>
    </row>
    <row r="75" spans="20:38" ht="15">
      <c r="T75" s="4"/>
      <c r="U75" s="4"/>
      <c r="V75" s="4"/>
      <c r="W75" s="4"/>
      <c r="X75" s="4"/>
      <c r="AA75" s="7"/>
      <c r="AB75" s="7"/>
      <c r="AC75" s="7"/>
      <c r="AD75" s="7"/>
      <c r="AE75" s="7"/>
      <c r="AH75" s="7"/>
      <c r="AI75" s="7"/>
      <c r="AJ75" s="7"/>
      <c r="AK75" s="7"/>
      <c r="AL75" s="7"/>
    </row>
    <row r="76" spans="20:38" ht="15">
      <c r="T76" s="4"/>
      <c r="U76" s="4"/>
      <c r="V76" s="4"/>
      <c r="W76" s="4"/>
      <c r="X76" s="4"/>
      <c r="AA76" s="7"/>
      <c r="AB76" s="7"/>
      <c r="AC76" s="7"/>
      <c r="AD76" s="7"/>
      <c r="AE76" s="7"/>
      <c r="AH76" s="7"/>
      <c r="AI76" s="7"/>
      <c r="AJ76" s="7"/>
      <c r="AK76" s="7"/>
      <c r="AL76" s="7"/>
    </row>
    <row r="77" spans="20:38" ht="15">
      <c r="T77" s="4"/>
      <c r="U77" s="4"/>
      <c r="V77" s="4"/>
      <c r="W77" s="4"/>
      <c r="X77" s="4"/>
      <c r="AA77" s="7"/>
      <c r="AB77" s="7"/>
      <c r="AC77" s="7"/>
      <c r="AD77" s="7"/>
      <c r="AE77" s="7"/>
      <c r="AH77" s="7"/>
      <c r="AI77" s="7"/>
      <c r="AJ77" s="7"/>
      <c r="AK77" s="7"/>
      <c r="AL77" s="7"/>
    </row>
    <row r="78" spans="20:38" ht="15">
      <c r="T78" s="4"/>
      <c r="U78" s="4"/>
      <c r="V78" s="4"/>
      <c r="W78" s="4"/>
      <c r="X78" s="4"/>
      <c r="AA78" s="7"/>
      <c r="AB78" s="7"/>
      <c r="AC78" s="7"/>
      <c r="AD78" s="7"/>
      <c r="AE78" s="7"/>
      <c r="AH78" s="7"/>
      <c r="AI78" s="7"/>
      <c r="AJ78" s="7"/>
      <c r="AK78" s="7"/>
      <c r="AL78" s="7"/>
    </row>
    <row r="79" spans="20:38" ht="15">
      <c r="T79" s="4"/>
      <c r="U79" s="4"/>
      <c r="V79" s="4"/>
      <c r="W79" s="4"/>
      <c r="X79" s="4"/>
      <c r="AA79" s="7"/>
      <c r="AB79" s="7"/>
      <c r="AC79" s="7"/>
      <c r="AD79" s="7"/>
      <c r="AE79" s="7"/>
      <c r="AH79" s="7"/>
      <c r="AI79" s="7"/>
      <c r="AJ79" s="7"/>
      <c r="AK79" s="7"/>
      <c r="AL79" s="7"/>
    </row>
    <row r="80" spans="20:38" ht="15">
      <c r="T80" s="4"/>
      <c r="U80" s="4"/>
      <c r="V80" s="4"/>
      <c r="W80" s="4"/>
      <c r="X80" s="4"/>
      <c r="AA80" s="7"/>
      <c r="AB80" s="7"/>
      <c r="AC80" s="7"/>
      <c r="AD80" s="7"/>
      <c r="AE80" s="7"/>
      <c r="AH80" s="7"/>
      <c r="AI80" s="7"/>
      <c r="AJ80" s="7"/>
      <c r="AK80" s="7"/>
      <c r="AL80" s="7"/>
    </row>
    <row r="81" spans="20:38" ht="15">
      <c r="T81" s="4"/>
      <c r="U81" s="4"/>
      <c r="V81" s="4"/>
      <c r="W81" s="4"/>
      <c r="X81" s="4"/>
      <c r="AA81" s="7"/>
      <c r="AB81" s="7"/>
      <c r="AC81" s="7"/>
      <c r="AD81" s="7"/>
      <c r="AE81" s="7"/>
      <c r="AH81" s="7"/>
      <c r="AI81" s="7"/>
      <c r="AJ81" s="7"/>
      <c r="AK81" s="7"/>
      <c r="AL81" s="7"/>
    </row>
    <row r="82" spans="20:38" ht="15">
      <c r="T82" s="4"/>
      <c r="U82" s="4"/>
      <c r="V82" s="4"/>
      <c r="W82" s="4"/>
      <c r="X82" s="4"/>
      <c r="AA82" s="7"/>
      <c r="AB82" s="7"/>
      <c r="AC82" s="7"/>
      <c r="AD82" s="7"/>
      <c r="AE82" s="7"/>
      <c r="AH82" s="7"/>
      <c r="AI82" s="7"/>
      <c r="AJ82" s="7"/>
      <c r="AK82" s="7"/>
      <c r="AL82" s="7"/>
    </row>
    <row r="83" spans="20:38" ht="15">
      <c r="T83" s="4"/>
      <c r="U83" s="4"/>
      <c r="V83" s="4"/>
      <c r="W83" s="4"/>
      <c r="X83" s="4"/>
      <c r="AA83" s="7"/>
      <c r="AB83" s="7"/>
      <c r="AC83" s="7"/>
      <c r="AD83" s="7"/>
      <c r="AE83" s="7"/>
      <c r="AH83" s="7"/>
      <c r="AI83" s="7"/>
      <c r="AJ83" s="7"/>
      <c r="AK83" s="7"/>
      <c r="AL83" s="7"/>
    </row>
    <row r="84" spans="1:38" ht="26.25">
      <c r="A84" s="1" t="s">
        <v>170</v>
      </c>
      <c r="T84" s="4"/>
      <c r="U84" s="4"/>
      <c r="V84" s="4"/>
      <c r="W84" s="4"/>
      <c r="X84" s="4"/>
      <c r="AA84" s="7"/>
      <c r="AB84" s="7"/>
      <c r="AC84" s="7"/>
      <c r="AD84" s="7"/>
      <c r="AE84" s="7"/>
      <c r="AH84" s="7"/>
      <c r="AI84" s="7"/>
      <c r="AJ84" s="7"/>
      <c r="AK84" s="7"/>
      <c r="AL84" s="7"/>
    </row>
    <row r="85" spans="1:38" ht="15">
      <c r="A85" t="s">
        <v>18</v>
      </c>
      <c r="B85" t="s">
        <v>171</v>
      </c>
      <c r="C85" t="s">
        <v>172</v>
      </c>
      <c r="D85">
        <v>7</v>
      </c>
      <c r="N85">
        <v>10</v>
      </c>
      <c r="O85">
        <v>10</v>
      </c>
      <c r="Q85">
        <v>10</v>
      </c>
      <c r="R85">
        <f aca="true" t="shared" si="1" ref="R85:R90">SUM(MAX(D85,F85,M85),MAX(E85,G85,N85),O85,P85,Q85)</f>
        <v>37</v>
      </c>
      <c r="T85" s="4"/>
      <c r="U85" s="4"/>
      <c r="V85" s="4"/>
      <c r="W85" s="4"/>
      <c r="X85" s="4"/>
      <c r="AA85" s="7"/>
      <c r="AB85" s="7"/>
      <c r="AC85" s="7"/>
      <c r="AD85" s="7"/>
      <c r="AE85" s="7"/>
      <c r="AH85" s="7"/>
      <c r="AI85" s="7"/>
      <c r="AJ85" s="7"/>
      <c r="AK85" s="7"/>
      <c r="AL85" s="7"/>
    </row>
    <row r="86" spans="1:38" ht="15">
      <c r="A86" t="s">
        <v>21</v>
      </c>
      <c r="B86" t="s">
        <v>173</v>
      </c>
      <c r="C86" t="s">
        <v>174</v>
      </c>
      <c r="R86">
        <f t="shared" si="1"/>
        <v>0</v>
      </c>
      <c r="T86" s="4">
        <v>5</v>
      </c>
      <c r="U86" s="4">
        <v>10</v>
      </c>
      <c r="V86" s="4">
        <v>10</v>
      </c>
      <c r="W86" s="4">
        <v>8</v>
      </c>
      <c r="X86" s="4">
        <v>5</v>
      </c>
      <c r="Y86" s="8">
        <v>38</v>
      </c>
      <c r="AA86" s="7"/>
      <c r="AB86" s="7"/>
      <c r="AC86" s="7"/>
      <c r="AD86" s="7"/>
      <c r="AE86" s="7"/>
      <c r="AH86" s="7"/>
      <c r="AI86" s="7"/>
      <c r="AJ86" s="7"/>
      <c r="AK86" s="7"/>
      <c r="AL86" s="7"/>
    </row>
    <row r="87" spans="1:38" ht="15">
      <c r="A87" t="s">
        <v>24</v>
      </c>
      <c r="B87" t="s">
        <v>175</v>
      </c>
      <c r="C87" t="s">
        <v>176</v>
      </c>
      <c r="D87">
        <v>4</v>
      </c>
      <c r="F87">
        <v>7</v>
      </c>
      <c r="G87">
        <v>10</v>
      </c>
      <c r="H87">
        <v>6</v>
      </c>
      <c r="I87">
        <v>5</v>
      </c>
      <c r="O87">
        <v>5</v>
      </c>
      <c r="P87">
        <v>3</v>
      </c>
      <c r="Q87">
        <v>2</v>
      </c>
      <c r="R87">
        <f t="shared" si="1"/>
        <v>27</v>
      </c>
      <c r="T87" s="4"/>
      <c r="U87" s="4"/>
      <c r="V87" s="4"/>
      <c r="W87" s="4"/>
      <c r="X87" s="4"/>
      <c r="AA87" s="7"/>
      <c r="AB87" s="7"/>
      <c r="AC87" s="7"/>
      <c r="AD87" s="7"/>
      <c r="AE87" s="7"/>
      <c r="AH87" s="7"/>
      <c r="AI87" s="7"/>
      <c r="AJ87" s="7"/>
      <c r="AK87" s="7"/>
      <c r="AL87" s="7"/>
    </row>
    <row r="88" spans="1:38" ht="15">
      <c r="A88" t="s">
        <v>27</v>
      </c>
      <c r="B88" t="s">
        <v>177</v>
      </c>
      <c r="C88" t="s">
        <v>178</v>
      </c>
      <c r="R88">
        <f t="shared" si="1"/>
        <v>0</v>
      </c>
      <c r="T88" s="4">
        <v>10</v>
      </c>
      <c r="U88" s="4">
        <v>10</v>
      </c>
      <c r="V88" s="4">
        <v>10</v>
      </c>
      <c r="W88" s="4">
        <v>10</v>
      </c>
      <c r="X88" s="4">
        <v>10</v>
      </c>
      <c r="Y88" s="8">
        <v>50</v>
      </c>
      <c r="AA88" s="7"/>
      <c r="AB88" s="7"/>
      <c r="AC88" s="7"/>
      <c r="AD88" s="7"/>
      <c r="AE88" s="7"/>
      <c r="AH88" s="7"/>
      <c r="AI88" s="7"/>
      <c r="AJ88" s="7"/>
      <c r="AK88" s="7"/>
      <c r="AL88" s="7"/>
    </row>
    <row r="89" spans="1:38" ht="15">
      <c r="A89" t="s">
        <v>30</v>
      </c>
      <c r="B89" t="s">
        <v>179</v>
      </c>
      <c r="C89" t="s">
        <v>180</v>
      </c>
      <c r="F89">
        <v>10</v>
      </c>
      <c r="G89">
        <v>7</v>
      </c>
      <c r="H89">
        <v>6</v>
      </c>
      <c r="I89">
        <v>10</v>
      </c>
      <c r="J89">
        <v>10</v>
      </c>
      <c r="R89">
        <f t="shared" si="1"/>
        <v>17</v>
      </c>
      <c r="T89" s="4"/>
      <c r="U89" s="4"/>
      <c r="V89" s="4"/>
      <c r="W89" s="4"/>
      <c r="X89" s="4"/>
      <c r="AA89" s="7"/>
      <c r="AB89" s="7"/>
      <c r="AC89" s="7"/>
      <c r="AD89" s="7"/>
      <c r="AE89" s="7"/>
      <c r="AH89" s="7"/>
      <c r="AI89" s="7"/>
      <c r="AJ89" s="7"/>
      <c r="AK89" s="7"/>
      <c r="AL89" s="7"/>
    </row>
    <row r="90" spans="1:38" ht="15">
      <c r="A90" t="s">
        <v>33</v>
      </c>
      <c r="B90" t="s">
        <v>181</v>
      </c>
      <c r="C90" t="s">
        <v>182</v>
      </c>
      <c r="N90">
        <v>10</v>
      </c>
      <c r="P90">
        <v>8</v>
      </c>
      <c r="Q90">
        <v>8</v>
      </c>
      <c r="R90">
        <f t="shared" si="1"/>
        <v>26</v>
      </c>
      <c r="T90" s="4"/>
      <c r="U90" s="4"/>
      <c r="V90" s="4"/>
      <c r="W90" s="4"/>
      <c r="X90" s="4"/>
      <c r="AA90" s="7"/>
      <c r="AB90" s="7"/>
      <c r="AC90" s="7"/>
      <c r="AD90" s="7"/>
      <c r="AE90" s="7"/>
      <c r="AH90" s="7"/>
      <c r="AI90" s="7"/>
      <c r="AJ90" s="7"/>
      <c r="AK90" s="7"/>
      <c r="AL90" s="7"/>
    </row>
    <row r="91" spans="1:38" ht="15">
      <c r="A91" t="s">
        <v>36</v>
      </c>
      <c r="B91" t="s">
        <v>183</v>
      </c>
      <c r="C91" t="s">
        <v>184</v>
      </c>
      <c r="D91">
        <v>10</v>
      </c>
      <c r="N91">
        <v>8</v>
      </c>
      <c r="O91">
        <v>10</v>
      </c>
      <c r="P91">
        <v>10</v>
      </c>
      <c r="Q91">
        <v>10</v>
      </c>
      <c r="R91">
        <f aca="true" t="shared" si="2" ref="R91:R99">SUM(MAX(D91,F91,M91),MAX(E91,G91,N91),O91,P91,Q91)</f>
        <v>48</v>
      </c>
      <c r="T91" s="4"/>
      <c r="U91" s="4"/>
      <c r="V91" s="4"/>
      <c r="W91" s="4"/>
      <c r="X91" s="4"/>
      <c r="AA91" s="7"/>
      <c r="AB91" s="7"/>
      <c r="AC91" s="7"/>
      <c r="AD91" s="7"/>
      <c r="AE91" s="7"/>
      <c r="AH91" s="7"/>
      <c r="AI91" s="7"/>
      <c r="AJ91" s="7"/>
      <c r="AK91" s="7"/>
      <c r="AL91" s="7"/>
    </row>
    <row r="92" spans="1:38" ht="15">
      <c r="A92" t="s">
        <v>39</v>
      </c>
      <c r="B92" t="s">
        <v>185</v>
      </c>
      <c r="C92" t="s">
        <v>186</v>
      </c>
      <c r="D92">
        <v>10</v>
      </c>
      <c r="F92">
        <v>10</v>
      </c>
      <c r="G92">
        <v>10</v>
      </c>
      <c r="I92">
        <v>5</v>
      </c>
      <c r="J92">
        <v>5</v>
      </c>
      <c r="O92">
        <v>8</v>
      </c>
      <c r="P92">
        <v>10</v>
      </c>
      <c r="Q92">
        <v>10</v>
      </c>
      <c r="R92">
        <f t="shared" si="2"/>
        <v>48</v>
      </c>
      <c r="T92" s="4"/>
      <c r="U92" s="4"/>
      <c r="V92" s="4"/>
      <c r="W92" s="4"/>
      <c r="X92" s="4"/>
      <c r="AA92" s="7"/>
      <c r="AB92" s="7"/>
      <c r="AC92" s="7"/>
      <c r="AD92" s="7"/>
      <c r="AE92" s="7"/>
      <c r="AH92" s="7"/>
      <c r="AI92" s="7"/>
      <c r="AJ92" s="7"/>
      <c r="AK92" s="7"/>
      <c r="AL92" s="7"/>
    </row>
    <row r="93" spans="1:38" ht="15">
      <c r="A93" t="s">
        <v>42</v>
      </c>
      <c r="B93" t="s">
        <v>187</v>
      </c>
      <c r="C93" t="s">
        <v>188</v>
      </c>
      <c r="D93">
        <v>0</v>
      </c>
      <c r="M93">
        <v>8</v>
      </c>
      <c r="N93">
        <v>8</v>
      </c>
      <c r="O93">
        <v>10</v>
      </c>
      <c r="P93">
        <v>10</v>
      </c>
      <c r="Q93">
        <v>10</v>
      </c>
      <c r="R93">
        <f t="shared" si="2"/>
        <v>46</v>
      </c>
      <c r="T93" s="4"/>
      <c r="U93" s="4"/>
      <c r="V93" s="4"/>
      <c r="W93" s="4"/>
      <c r="X93" s="4"/>
      <c r="AA93" s="7"/>
      <c r="AB93" s="7"/>
      <c r="AC93" s="7"/>
      <c r="AD93" s="7"/>
      <c r="AE93" s="7"/>
      <c r="AH93" s="7"/>
      <c r="AI93" s="7"/>
      <c r="AJ93" s="7"/>
      <c r="AK93" s="7"/>
      <c r="AL93" s="7"/>
    </row>
    <row r="94" spans="1:38" ht="15">
      <c r="A94" t="s">
        <v>45</v>
      </c>
      <c r="B94" t="s">
        <v>189</v>
      </c>
      <c r="C94" t="s">
        <v>190</v>
      </c>
      <c r="D94">
        <v>4</v>
      </c>
      <c r="M94">
        <v>6</v>
      </c>
      <c r="N94">
        <v>6</v>
      </c>
      <c r="P94">
        <v>6</v>
      </c>
      <c r="R94">
        <f t="shared" si="2"/>
        <v>18</v>
      </c>
      <c r="T94" s="4"/>
      <c r="U94" s="4"/>
      <c r="V94" s="4"/>
      <c r="W94" s="4"/>
      <c r="X94" s="4"/>
      <c r="AA94" s="7"/>
      <c r="AB94" s="7"/>
      <c r="AC94" s="7"/>
      <c r="AD94" s="7"/>
      <c r="AE94" s="7"/>
      <c r="AH94" s="7"/>
      <c r="AI94" s="7"/>
      <c r="AJ94" s="7"/>
      <c r="AK94" s="7"/>
      <c r="AL94" s="7"/>
    </row>
    <row r="95" spans="1:38" ht="15">
      <c r="A95" t="s">
        <v>48</v>
      </c>
      <c r="B95" t="s">
        <v>191</v>
      </c>
      <c r="C95" t="s">
        <v>192</v>
      </c>
      <c r="M95">
        <v>7</v>
      </c>
      <c r="N95">
        <v>2</v>
      </c>
      <c r="O95">
        <v>6</v>
      </c>
      <c r="R95">
        <f t="shared" si="2"/>
        <v>15</v>
      </c>
      <c r="T95" s="4"/>
      <c r="U95" s="4"/>
      <c r="V95" s="4"/>
      <c r="W95" s="4"/>
      <c r="X95" s="4"/>
      <c r="AA95" s="7"/>
      <c r="AB95" s="7"/>
      <c r="AC95" s="7"/>
      <c r="AD95" s="7"/>
      <c r="AE95" s="7"/>
      <c r="AH95" s="7"/>
      <c r="AI95" s="7"/>
      <c r="AJ95" s="7"/>
      <c r="AK95" s="7"/>
      <c r="AL95" s="7"/>
    </row>
    <row r="96" spans="2:38" ht="15">
      <c r="B96" t="s">
        <v>193</v>
      </c>
      <c r="C96" t="s">
        <v>194</v>
      </c>
      <c r="M96">
        <v>7</v>
      </c>
      <c r="N96">
        <v>2</v>
      </c>
      <c r="R96">
        <f t="shared" si="2"/>
        <v>9</v>
      </c>
      <c r="T96" s="4"/>
      <c r="U96" s="4"/>
      <c r="V96" s="4"/>
      <c r="W96" s="4"/>
      <c r="X96" s="4"/>
      <c r="AA96" s="7"/>
      <c r="AB96" s="7"/>
      <c r="AC96" s="7"/>
      <c r="AD96" s="7"/>
      <c r="AE96" s="7"/>
      <c r="AH96" s="7"/>
      <c r="AI96" s="7"/>
      <c r="AJ96" s="7"/>
      <c r="AK96" s="7"/>
      <c r="AL96" s="7"/>
    </row>
    <row r="97" spans="2:38" ht="15">
      <c r="B97" t="s">
        <v>195</v>
      </c>
      <c r="C97" t="s">
        <v>196</v>
      </c>
      <c r="M97">
        <v>3</v>
      </c>
      <c r="P97">
        <v>10</v>
      </c>
      <c r="Q97">
        <v>10</v>
      </c>
      <c r="R97">
        <f t="shared" si="2"/>
        <v>23</v>
      </c>
      <c r="T97" s="4"/>
      <c r="U97" s="4"/>
      <c r="V97" s="4"/>
      <c r="W97" s="4"/>
      <c r="X97" s="4"/>
      <c r="AA97" s="7"/>
      <c r="AB97" s="7"/>
      <c r="AC97" s="7"/>
      <c r="AD97" s="7"/>
      <c r="AE97" s="7"/>
      <c r="AH97" s="7"/>
      <c r="AI97" s="7"/>
      <c r="AJ97" s="7"/>
      <c r="AK97" s="7"/>
      <c r="AL97" s="7"/>
    </row>
    <row r="98" spans="2:38" ht="15">
      <c r="B98" t="s">
        <v>197</v>
      </c>
      <c r="C98" t="s">
        <v>198</v>
      </c>
      <c r="R98">
        <f t="shared" si="2"/>
        <v>0</v>
      </c>
      <c r="T98" s="4"/>
      <c r="U98" s="4"/>
      <c r="V98" s="4"/>
      <c r="W98" s="4"/>
      <c r="X98" s="4"/>
      <c r="AA98" s="7"/>
      <c r="AB98" s="7"/>
      <c r="AC98" s="7"/>
      <c r="AD98" s="7"/>
      <c r="AE98" s="7"/>
      <c r="AH98" s="7"/>
      <c r="AI98" s="7"/>
      <c r="AJ98" s="7"/>
      <c r="AK98" s="7"/>
      <c r="AL98" s="7"/>
    </row>
    <row r="99" spans="2:38" ht="15">
      <c r="B99" t="s">
        <v>199</v>
      </c>
      <c r="C99" t="s">
        <v>200</v>
      </c>
      <c r="D99">
        <v>7</v>
      </c>
      <c r="N99">
        <v>7</v>
      </c>
      <c r="O99">
        <v>5</v>
      </c>
      <c r="P99">
        <v>4</v>
      </c>
      <c r="R99">
        <f t="shared" si="2"/>
        <v>23</v>
      </c>
      <c r="T99" s="4"/>
      <c r="U99" s="4"/>
      <c r="V99" s="4"/>
      <c r="W99" s="4"/>
      <c r="X99" s="4"/>
      <c r="AA99" s="7"/>
      <c r="AB99" s="7"/>
      <c r="AC99" s="7"/>
      <c r="AD99" s="7"/>
      <c r="AE99" s="7"/>
      <c r="AH99" s="7"/>
      <c r="AI99" s="7"/>
      <c r="AJ99" s="7"/>
      <c r="AK99" s="7"/>
      <c r="AL99" s="7"/>
    </row>
    <row r="100" spans="27:38" ht="15">
      <c r="AA100" s="7"/>
      <c r="AB100" s="7"/>
      <c r="AC100" s="7"/>
      <c r="AD100" s="7"/>
      <c r="AE100" s="7"/>
      <c r="AH100" s="7"/>
      <c r="AI100" s="7"/>
      <c r="AJ100" s="7"/>
      <c r="AK100" s="7"/>
      <c r="AL100" s="7"/>
    </row>
    <row r="101" spans="27:38" ht="15">
      <c r="AA101" s="7"/>
      <c r="AB101" s="7"/>
      <c r="AC101" s="7"/>
      <c r="AD101" s="7"/>
      <c r="AE101" s="7"/>
      <c r="AH101" s="7"/>
      <c r="AI101" s="7"/>
      <c r="AJ101" s="7"/>
      <c r="AK101" s="7"/>
      <c r="AL101" s="7"/>
    </row>
    <row r="102" spans="27:38" ht="15">
      <c r="AA102" s="7"/>
      <c r="AB102" s="7"/>
      <c r="AC102" s="7"/>
      <c r="AD102" s="7"/>
      <c r="AE102" s="7"/>
      <c r="AH102" s="7"/>
      <c r="AI102" s="7"/>
      <c r="AJ102" s="7"/>
      <c r="AK102" s="7"/>
      <c r="AL102" s="7"/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НиколаНикола</cp:lastModifiedBy>
  <dcterms:created xsi:type="dcterms:W3CDTF">2015-01-21T10:48:21Z</dcterms:created>
  <dcterms:modified xsi:type="dcterms:W3CDTF">2020-09-24T09:56:13Z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  <property fmtid="{D5CDD505-2E9C-101B-9397-08002B2CF9AE}" pid="3" name="KSOProductBuildV">
    <vt:lpwstr>1033-10.2.0.7646</vt:lpwstr>
  </property>
</Properties>
</file>