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00"/>
  </bookViews>
  <sheets>
    <sheet name="Nummet-2009-77" sheetId="1" r:id="rId1"/>
  </sheets>
  <calcPr calcId="145621"/>
</workbook>
</file>

<file path=xl/calcChain.xml><?xml version="1.0" encoding="utf-8"?>
<calcChain xmlns="http://schemas.openxmlformats.org/spreadsheetml/2006/main">
  <c r="I94" i="1" l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" i="1"/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<sst xmlns="http://schemas.openxmlformats.org/spreadsheetml/2006/main" count="335" uniqueCount="230">
  <si>
    <t>Група 3р, Предавања, Зорица Станимировић</t>
  </si>
  <si>
    <t>Бр.</t>
  </si>
  <si>
    <t>Индекс</t>
  </si>
  <si>
    <t>Презиме и име</t>
  </si>
  <si>
    <t xml:space="preserve"> 41/2012</t>
  </si>
  <si>
    <t xml:space="preserve">Арсић, Младен   </t>
  </si>
  <si>
    <t>1М</t>
  </si>
  <si>
    <t xml:space="preserve"> 300/2014</t>
  </si>
  <si>
    <t xml:space="preserve">Бандука, Лука   </t>
  </si>
  <si>
    <t xml:space="preserve"> 79/2011</t>
  </si>
  <si>
    <t xml:space="preserve">Банчов, Иван   </t>
  </si>
  <si>
    <t xml:space="preserve"> 209/2012</t>
  </si>
  <si>
    <t xml:space="preserve">Бастајић, Милица   </t>
  </si>
  <si>
    <t xml:space="preserve"> 167/2012</t>
  </si>
  <si>
    <t xml:space="preserve">Башарагин, Милана   </t>
  </si>
  <si>
    <t xml:space="preserve"> 74/2014</t>
  </si>
  <si>
    <t xml:space="preserve">Благојевић, Александар   </t>
  </si>
  <si>
    <t xml:space="preserve"> 100/2014</t>
  </si>
  <si>
    <t xml:space="preserve">Брајовић, Душан   </t>
  </si>
  <si>
    <t xml:space="preserve"> 128/2013</t>
  </si>
  <si>
    <t xml:space="preserve">Букушић, Исидора   </t>
  </si>
  <si>
    <t xml:space="preserve"> 14/2014</t>
  </si>
  <si>
    <t xml:space="preserve">Величков, Јована   </t>
  </si>
  <si>
    <t xml:space="preserve"> 54/2013</t>
  </si>
  <si>
    <t xml:space="preserve">Вранић, Вељко   </t>
  </si>
  <si>
    <t xml:space="preserve"> 114/2014</t>
  </si>
  <si>
    <t xml:space="preserve">Вујачић, Ана   </t>
  </si>
  <si>
    <t xml:space="preserve"> 25/2014</t>
  </si>
  <si>
    <t xml:space="preserve">Вујевић, Милан   </t>
  </si>
  <si>
    <t xml:space="preserve"> 296/2014</t>
  </si>
  <si>
    <t xml:space="preserve">Вујовић, Маја   </t>
  </si>
  <si>
    <t xml:space="preserve"> 116/2011</t>
  </si>
  <si>
    <t xml:space="preserve">Вукосављевић, Вера   </t>
  </si>
  <si>
    <t xml:space="preserve"> 378/2014</t>
  </si>
  <si>
    <t xml:space="preserve">Гагић, Ружица   </t>
  </si>
  <si>
    <t xml:space="preserve"> 237/2012</t>
  </si>
  <si>
    <t xml:space="preserve">Грубор, Андреа   </t>
  </si>
  <si>
    <t xml:space="preserve"> 265/2014</t>
  </si>
  <si>
    <t xml:space="preserve">Дамјановић, Јулија   </t>
  </si>
  <si>
    <t xml:space="preserve"> 223/2014</t>
  </si>
  <si>
    <t xml:space="preserve">Дамњановић, Татјана   </t>
  </si>
  <si>
    <t xml:space="preserve"> 130/2013</t>
  </si>
  <si>
    <t xml:space="preserve">Деспотовић, Тамара   </t>
  </si>
  <si>
    <t xml:space="preserve"> 316/2013</t>
  </si>
  <si>
    <t xml:space="preserve">Дивац, Соња   </t>
  </si>
  <si>
    <t xml:space="preserve"> 268/2014</t>
  </si>
  <si>
    <t xml:space="preserve">Дограјић, Милош   </t>
  </si>
  <si>
    <t xml:space="preserve"> 201/2014</t>
  </si>
  <si>
    <t xml:space="preserve">Дорник, Анђела   </t>
  </si>
  <si>
    <t xml:space="preserve"> 255/2010</t>
  </si>
  <si>
    <t xml:space="preserve">Драгичевић, Влајко   </t>
  </si>
  <si>
    <t xml:space="preserve"> 74/2013</t>
  </si>
  <si>
    <t xml:space="preserve">Ђоковић, Јована   </t>
  </si>
  <si>
    <t xml:space="preserve"> 82/2014</t>
  </si>
  <si>
    <t xml:space="preserve">Еровић, Анђелка   </t>
  </si>
  <si>
    <t xml:space="preserve"> 89/2014</t>
  </si>
  <si>
    <t xml:space="preserve">Живковић, Катарина   </t>
  </si>
  <si>
    <t xml:space="preserve"> 114/2012</t>
  </si>
  <si>
    <t xml:space="preserve">Заставниковић, Милена   </t>
  </si>
  <si>
    <t xml:space="preserve"> 155/2013</t>
  </si>
  <si>
    <t xml:space="preserve">Илић, Теодора   </t>
  </si>
  <si>
    <t xml:space="preserve"> 255/2011</t>
  </si>
  <si>
    <t xml:space="preserve">Јанковић, Младен   </t>
  </si>
  <si>
    <t xml:space="preserve"> 45/2014</t>
  </si>
  <si>
    <t xml:space="preserve">Јелић, Немања   </t>
  </si>
  <si>
    <t xml:space="preserve"> 142/2010</t>
  </si>
  <si>
    <t xml:space="preserve">Јовановић, Александар   </t>
  </si>
  <si>
    <t xml:space="preserve"> 49/2013</t>
  </si>
  <si>
    <t xml:space="preserve">Јовановић, Ђорђе   </t>
  </si>
  <si>
    <t xml:space="preserve"> 81/2012</t>
  </si>
  <si>
    <t xml:space="preserve">Јовичић, Ивана   </t>
  </si>
  <si>
    <t xml:space="preserve"> 163/2010</t>
  </si>
  <si>
    <t xml:space="preserve">Јовичић, Софија   </t>
  </si>
  <si>
    <t xml:space="preserve"> 208/2014</t>
  </si>
  <si>
    <t xml:space="preserve">Јокић, Теодора   </t>
  </si>
  <si>
    <t xml:space="preserve"> 3/2014</t>
  </si>
  <si>
    <t xml:space="preserve">Јурошевић, Ивона   </t>
  </si>
  <si>
    <t xml:space="preserve"> 211/2011</t>
  </si>
  <si>
    <t xml:space="preserve">Каљевић, Марија   </t>
  </si>
  <si>
    <t xml:space="preserve"> 103/2011</t>
  </si>
  <si>
    <t xml:space="preserve">Кандић, Јелена   </t>
  </si>
  <si>
    <t xml:space="preserve"> 17/2013</t>
  </si>
  <si>
    <t xml:space="preserve">Китановић, Јелена   </t>
  </si>
  <si>
    <t xml:space="preserve"> 84/2014</t>
  </si>
  <si>
    <t xml:space="preserve">Кнежевић, Катарина   </t>
  </si>
  <si>
    <t xml:space="preserve"> 152/2012</t>
  </si>
  <si>
    <t xml:space="preserve">Костов, Наталија   </t>
  </si>
  <si>
    <t xml:space="preserve"> 5/2011</t>
  </si>
  <si>
    <t xml:space="preserve">Крчаковић, Марта   </t>
  </si>
  <si>
    <t xml:space="preserve"> 95/2013</t>
  </si>
  <si>
    <t xml:space="preserve">Кукољ, Петар   </t>
  </si>
  <si>
    <t xml:space="preserve"> 308/2012</t>
  </si>
  <si>
    <t xml:space="preserve">Марић, Стефан   </t>
  </si>
  <si>
    <t xml:space="preserve"> 191/2013</t>
  </si>
  <si>
    <t xml:space="preserve">Матејевић, Филип   </t>
  </si>
  <si>
    <t xml:space="preserve"> 269/2014</t>
  </si>
  <si>
    <t xml:space="preserve">Миленковић, Горан   </t>
  </si>
  <si>
    <t xml:space="preserve"> 222/2013</t>
  </si>
  <si>
    <t xml:space="preserve">Милентијевић, Милица   </t>
  </si>
  <si>
    <t xml:space="preserve"> 36/2013</t>
  </si>
  <si>
    <t xml:space="preserve">Милић, Драгана   </t>
  </si>
  <si>
    <t xml:space="preserve"> 163/2011</t>
  </si>
  <si>
    <t xml:space="preserve">Миловановић, Верица   </t>
  </si>
  <si>
    <t xml:space="preserve"> 201/2013</t>
  </si>
  <si>
    <t xml:space="preserve">Милојевић, Милица   </t>
  </si>
  <si>
    <t xml:space="preserve"> 33/2014</t>
  </si>
  <si>
    <t xml:space="preserve">Младеновић, Лазар   </t>
  </si>
  <si>
    <t xml:space="preserve"> 235/2014</t>
  </si>
  <si>
    <t xml:space="preserve">Мужина, Александар   </t>
  </si>
  <si>
    <t xml:space="preserve"> 44/2012</t>
  </si>
  <si>
    <t xml:space="preserve">Нешић, Богдан   </t>
  </si>
  <si>
    <t xml:space="preserve"> 72/2014</t>
  </si>
  <si>
    <t xml:space="preserve">Николић, Николина   </t>
  </si>
  <si>
    <t xml:space="preserve"> 90/2013</t>
  </si>
  <si>
    <t xml:space="preserve">Нисић, Лазар   </t>
  </si>
  <si>
    <t xml:space="preserve"> 72/2012</t>
  </si>
  <si>
    <t xml:space="preserve">Пејић, Драгана   </t>
  </si>
  <si>
    <t xml:space="preserve"> 250/2012</t>
  </si>
  <si>
    <t xml:space="preserve">Пековић, Андријана   </t>
  </si>
  <si>
    <t xml:space="preserve"> 116/2014</t>
  </si>
  <si>
    <t xml:space="preserve">Перовић, Бојана   </t>
  </si>
  <si>
    <t xml:space="preserve"> 13/2014</t>
  </si>
  <si>
    <t xml:space="preserve">Плавшић, Огњен   </t>
  </si>
  <si>
    <t xml:space="preserve"> 118/2014</t>
  </si>
  <si>
    <t xml:space="preserve">Планиничић, Марија   </t>
  </si>
  <si>
    <t xml:space="preserve"> 269/2013</t>
  </si>
  <si>
    <t xml:space="preserve">Познан, Урош   </t>
  </si>
  <si>
    <t xml:space="preserve"> 173/2013</t>
  </si>
  <si>
    <t xml:space="preserve">Радојевић, Милица   </t>
  </si>
  <si>
    <t xml:space="preserve"> 20/2009</t>
  </si>
  <si>
    <t xml:space="preserve">Рњак, Владо   </t>
  </si>
  <si>
    <t xml:space="preserve"> 189/2014</t>
  </si>
  <si>
    <t xml:space="preserve">Срна, Селма   </t>
  </si>
  <si>
    <t xml:space="preserve"> 170/2013</t>
  </si>
  <si>
    <t xml:space="preserve">Станкић, Кристина   </t>
  </si>
  <si>
    <t xml:space="preserve"> 266/2013</t>
  </si>
  <si>
    <t xml:space="preserve">Стефановић, Мирјана   </t>
  </si>
  <si>
    <t xml:space="preserve"> 317/2014</t>
  </si>
  <si>
    <t xml:space="preserve">Стојковић, Маја   </t>
  </si>
  <si>
    <t xml:space="preserve"> 215/2013</t>
  </si>
  <si>
    <t xml:space="preserve">Тимотијевић, Александар   </t>
  </si>
  <si>
    <t xml:space="preserve"> 81/2013</t>
  </si>
  <si>
    <t xml:space="preserve">Ћосић, Јелена   </t>
  </si>
  <si>
    <t xml:space="preserve"> 124/2014</t>
  </si>
  <si>
    <t xml:space="preserve">Ујкановић, Едис   </t>
  </si>
  <si>
    <t xml:space="preserve"> 83/2013</t>
  </si>
  <si>
    <t xml:space="preserve">Урошевић, Небојша   </t>
  </si>
  <si>
    <t xml:space="preserve"> 273/2013</t>
  </si>
  <si>
    <t xml:space="preserve">Утвић, Гордана   </t>
  </si>
  <si>
    <t xml:space="preserve"> 245/2012</t>
  </si>
  <si>
    <t xml:space="preserve">Филиповић, Александар   </t>
  </si>
  <si>
    <t xml:space="preserve"> 186/2014</t>
  </si>
  <si>
    <t xml:space="preserve">Чакаревић, Андријана   </t>
  </si>
  <si>
    <t xml:space="preserve"> 137/2014</t>
  </si>
  <si>
    <t xml:space="preserve">Чаушевић, Медина   </t>
  </si>
  <si>
    <t xml:space="preserve"> 95/2014</t>
  </si>
  <si>
    <t xml:space="preserve">Чикарић, Лидија   </t>
  </si>
  <si>
    <t xml:space="preserve"> 16/2011</t>
  </si>
  <si>
    <t xml:space="preserve">Чучак, Дарко   </t>
  </si>
  <si>
    <t xml:space="preserve"> 229/2015</t>
  </si>
  <si>
    <t xml:space="preserve">Бујаковић, Бојана   </t>
  </si>
  <si>
    <t>М1</t>
  </si>
  <si>
    <t xml:space="preserve"> 327/2015</t>
  </si>
  <si>
    <t xml:space="preserve">Васовић, Марина   </t>
  </si>
  <si>
    <t xml:space="preserve"> 162/2015</t>
  </si>
  <si>
    <t xml:space="preserve">Вељаноски, Борис   </t>
  </si>
  <si>
    <t xml:space="preserve"> 197/2015</t>
  </si>
  <si>
    <t xml:space="preserve">Веснић, Матија   </t>
  </si>
  <si>
    <t xml:space="preserve"> 32/2015</t>
  </si>
  <si>
    <t xml:space="preserve">Видојевић, Филип   </t>
  </si>
  <si>
    <t xml:space="preserve"> 4/2015</t>
  </si>
  <si>
    <t xml:space="preserve">Гајић, Милица   </t>
  </si>
  <si>
    <t xml:space="preserve"> 64/2015</t>
  </si>
  <si>
    <t xml:space="preserve">Дивљаковић, Александра   </t>
  </si>
  <si>
    <t xml:space="preserve"> 431/2015</t>
  </si>
  <si>
    <t xml:space="preserve">Ђуран, Мирна   </t>
  </si>
  <si>
    <t xml:space="preserve"> 277/2015</t>
  </si>
  <si>
    <t xml:space="preserve">Ђурашковић, Никола   </t>
  </si>
  <si>
    <t xml:space="preserve"> 111/2015</t>
  </si>
  <si>
    <t xml:space="preserve">Ђуришић, Маша   </t>
  </si>
  <si>
    <t xml:space="preserve"> 25/2015</t>
  </si>
  <si>
    <t xml:space="preserve">Живковић, Милош   </t>
  </si>
  <si>
    <t xml:space="preserve"> 208/2015</t>
  </si>
  <si>
    <t xml:space="preserve">Ивановић, Александар   </t>
  </si>
  <si>
    <t xml:space="preserve"> 23/2015</t>
  </si>
  <si>
    <t xml:space="preserve">Ивановић, Милош   </t>
  </si>
  <si>
    <t xml:space="preserve"> 80/2015</t>
  </si>
  <si>
    <t xml:space="preserve">Јовановић, Алекса   </t>
  </si>
  <si>
    <t xml:space="preserve"> 306/2015</t>
  </si>
  <si>
    <t xml:space="preserve">Калинић, Божица   </t>
  </si>
  <si>
    <t xml:space="preserve"> 114/2015</t>
  </si>
  <si>
    <t xml:space="preserve">Кумбуровић, Лука   </t>
  </si>
  <si>
    <t xml:space="preserve"> 19/2015</t>
  </si>
  <si>
    <t xml:space="preserve">Марковић, Јелена   </t>
  </si>
  <si>
    <t xml:space="preserve"> 185/2015</t>
  </si>
  <si>
    <t xml:space="preserve">Милетић, Кристина   </t>
  </si>
  <si>
    <t xml:space="preserve"> 322/2015</t>
  </si>
  <si>
    <t xml:space="preserve">Мрђеновић, Бојана   </t>
  </si>
  <si>
    <t xml:space="preserve"> 33/2015</t>
  </si>
  <si>
    <t xml:space="preserve">Нешовић, Маја   </t>
  </si>
  <si>
    <t xml:space="preserve"> 178/2015</t>
  </si>
  <si>
    <t xml:space="preserve">Павловић, Јована   </t>
  </si>
  <si>
    <t xml:space="preserve"> 20/2015</t>
  </si>
  <si>
    <t xml:space="preserve">Пантелић, Невена   </t>
  </si>
  <si>
    <t xml:space="preserve"> 230/2015</t>
  </si>
  <si>
    <t xml:space="preserve">Перић, Анђела   </t>
  </si>
  <si>
    <t xml:space="preserve"> 66/2015</t>
  </si>
  <si>
    <t xml:space="preserve">Радојевић, Миодраг   </t>
  </si>
  <si>
    <t xml:space="preserve"> 1039/2017</t>
  </si>
  <si>
    <t xml:space="preserve">Ристић, Маја   </t>
  </si>
  <si>
    <t>М2</t>
  </si>
  <si>
    <t xml:space="preserve"> 297/2015</t>
  </si>
  <si>
    <t xml:space="preserve">Славић, Ивана   </t>
  </si>
  <si>
    <t xml:space="preserve"> 84/2015</t>
  </si>
  <si>
    <t xml:space="preserve">Суботић, Стефан   </t>
  </si>
  <si>
    <t xml:space="preserve"> 78/2015</t>
  </si>
  <si>
    <t xml:space="preserve">Тодоровић, Кристина   </t>
  </si>
  <si>
    <t xml:space="preserve"> 268/2015</t>
  </si>
  <si>
    <t xml:space="preserve">Ћурковић, Ђорђе   </t>
  </si>
  <si>
    <t xml:space="preserve"> 249/2015</t>
  </si>
  <si>
    <t xml:space="preserve">Шеховац, Милица   </t>
  </si>
  <si>
    <t xml:space="preserve"> 257/2015</t>
  </si>
  <si>
    <t xml:space="preserve">Шћепановић, Давид   </t>
  </si>
  <si>
    <t>група за полагање теста</t>
  </si>
  <si>
    <t>Студ. прог.</t>
  </si>
  <si>
    <t>1. тест</t>
  </si>
  <si>
    <t>колокв.</t>
  </si>
  <si>
    <t>2.тест</t>
  </si>
  <si>
    <t>ПО</t>
  </si>
  <si>
    <t>47 од 108 студената је стекло услов за излазак на завршни испит (43.52%)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</si>
</sst>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94" zoomScaleNormal="100" workbookViewId="0">
      <selection activeCell="D117" sqref="D117"/>
    </sheetView>
  </sheetViews>
  <sheetFormatPr defaultRowHeight="15" x14ac:dyDescent="0.25"/>
  <cols>
    <col min="3" max="3" width="27.42578125" customWidth="1"/>
    <col min="4" max="4" width="9.140625" customWidth="1"/>
    <col min="5" max="5" width="22.85546875" style="1" hidden="1" customWidth="1"/>
    <col min="6" max="6" width="13.7109375" style="1" customWidth="1"/>
    <col min="8" max="8" width="11" customWidth="1"/>
    <col min="10" max="10" width="15" customWidth="1"/>
  </cols>
  <sheetData>
    <row r="1" spans="1:9" x14ac:dyDescent="0.25">
      <c r="A1" t="s">
        <v>0</v>
      </c>
    </row>
    <row r="2" spans="1:9" x14ac:dyDescent="0.25">
      <c r="A2" t="s">
        <v>1</v>
      </c>
      <c r="B2" t="s">
        <v>2</v>
      </c>
      <c r="C2" t="s">
        <v>3</v>
      </c>
      <c r="D2" t="s">
        <v>224</v>
      </c>
      <c r="E2" s="1" t="s">
        <v>223</v>
      </c>
      <c r="F2" s="2" t="s">
        <v>225</v>
      </c>
      <c r="G2" t="s">
        <v>226</v>
      </c>
      <c r="H2" t="s">
        <v>227</v>
      </c>
      <c r="I2" t="s">
        <v>228</v>
      </c>
    </row>
    <row r="3" spans="1:9" x14ac:dyDescent="0.25">
      <c r="A3">
        <v>1</v>
      </c>
      <c r="B3" t="s">
        <v>4</v>
      </c>
      <c r="C3" t="s">
        <v>5</v>
      </c>
      <c r="D3" t="s">
        <v>6</v>
      </c>
      <c r="E3" s="1">
        <v>3</v>
      </c>
      <c r="I3">
        <f>SUM(F3+G3+H3)</f>
        <v>0</v>
      </c>
    </row>
    <row r="4" spans="1:9" x14ac:dyDescent="0.25">
      <c r="A4">
        <v>2</v>
      </c>
      <c r="B4" t="s">
        <v>7</v>
      </c>
      <c r="C4" t="s">
        <v>8</v>
      </c>
      <c r="D4" t="s">
        <v>6</v>
      </c>
      <c r="E4" s="1">
        <v>1</v>
      </c>
      <c r="F4" s="1">
        <v>4.5</v>
      </c>
      <c r="G4">
        <v>12</v>
      </c>
      <c r="H4">
        <v>7.5</v>
      </c>
      <c r="I4" s="3">
        <f t="shared" ref="I4:I67" si="0">SUM(F4+G4+H4)</f>
        <v>24</v>
      </c>
    </row>
    <row r="5" spans="1:9" x14ac:dyDescent="0.25">
      <c r="A5">
        <v>3</v>
      </c>
      <c r="B5" t="s">
        <v>9</v>
      </c>
      <c r="C5" t="s">
        <v>10</v>
      </c>
      <c r="D5" t="s">
        <v>6</v>
      </c>
      <c r="E5" s="1">
        <v>3</v>
      </c>
      <c r="G5">
        <v>0</v>
      </c>
      <c r="I5">
        <f t="shared" si="0"/>
        <v>0</v>
      </c>
    </row>
    <row r="6" spans="1:9" x14ac:dyDescent="0.25">
      <c r="A6">
        <v>4</v>
      </c>
      <c r="B6" t="s">
        <v>11</v>
      </c>
      <c r="C6" t="s">
        <v>12</v>
      </c>
      <c r="D6" t="s">
        <v>6</v>
      </c>
      <c r="E6" s="1">
        <v>3</v>
      </c>
      <c r="F6" s="1">
        <v>3</v>
      </c>
      <c r="I6">
        <f t="shared" si="0"/>
        <v>3</v>
      </c>
    </row>
    <row r="7" spans="1:9" x14ac:dyDescent="0.25">
      <c r="A7">
        <v>5</v>
      </c>
      <c r="B7" t="s">
        <v>13</v>
      </c>
      <c r="C7" t="s">
        <v>14</v>
      </c>
      <c r="D7" t="s">
        <v>6</v>
      </c>
      <c r="E7" s="1">
        <v>1</v>
      </c>
      <c r="G7">
        <v>9</v>
      </c>
      <c r="I7">
        <f t="shared" si="0"/>
        <v>9</v>
      </c>
    </row>
    <row r="8" spans="1:9" x14ac:dyDescent="0.25">
      <c r="A8">
        <v>6</v>
      </c>
      <c r="B8" t="s">
        <v>15</v>
      </c>
      <c r="C8" t="s">
        <v>16</v>
      </c>
      <c r="D8" t="s">
        <v>6</v>
      </c>
      <c r="E8" s="1">
        <v>3</v>
      </c>
      <c r="F8" s="1">
        <v>3.5</v>
      </c>
      <c r="G8">
        <v>0</v>
      </c>
      <c r="I8">
        <f t="shared" si="0"/>
        <v>3.5</v>
      </c>
    </row>
    <row r="9" spans="1:9" x14ac:dyDescent="0.25">
      <c r="A9">
        <v>7</v>
      </c>
      <c r="B9" t="s">
        <v>17</v>
      </c>
      <c r="C9" t="s">
        <v>18</v>
      </c>
      <c r="D9" t="s">
        <v>6</v>
      </c>
      <c r="E9" s="1">
        <v>2</v>
      </c>
      <c r="F9" s="1">
        <v>7.5</v>
      </c>
      <c r="G9">
        <v>7</v>
      </c>
      <c r="H9">
        <v>7.5</v>
      </c>
      <c r="I9" s="3">
        <f t="shared" si="0"/>
        <v>22</v>
      </c>
    </row>
    <row r="10" spans="1:9" x14ac:dyDescent="0.25">
      <c r="A10">
        <v>8</v>
      </c>
      <c r="B10" t="s">
        <v>159</v>
      </c>
      <c r="C10" t="s">
        <v>160</v>
      </c>
      <c r="D10" t="s">
        <v>161</v>
      </c>
      <c r="E10" s="1">
        <v>2</v>
      </c>
      <c r="F10" s="1">
        <v>6.5</v>
      </c>
      <c r="G10">
        <v>7</v>
      </c>
      <c r="H10">
        <v>9.5</v>
      </c>
      <c r="I10" s="3">
        <f t="shared" si="0"/>
        <v>23</v>
      </c>
    </row>
    <row r="11" spans="1:9" x14ac:dyDescent="0.25">
      <c r="A11">
        <v>9</v>
      </c>
      <c r="B11" t="s">
        <v>19</v>
      </c>
      <c r="C11" t="s">
        <v>20</v>
      </c>
      <c r="D11" t="s">
        <v>6</v>
      </c>
      <c r="E11" s="1">
        <v>1</v>
      </c>
      <c r="F11" s="1">
        <v>8</v>
      </c>
      <c r="G11">
        <v>9</v>
      </c>
      <c r="H11">
        <v>7</v>
      </c>
      <c r="I11" s="3">
        <f t="shared" si="0"/>
        <v>24</v>
      </c>
    </row>
    <row r="12" spans="1:9" x14ac:dyDescent="0.25">
      <c r="A12">
        <v>10</v>
      </c>
      <c r="B12" t="s">
        <v>162</v>
      </c>
      <c r="C12" t="s">
        <v>163</v>
      </c>
      <c r="D12" t="s">
        <v>161</v>
      </c>
      <c r="E12" s="1">
        <v>2</v>
      </c>
      <c r="F12" s="1">
        <v>6</v>
      </c>
      <c r="G12">
        <v>0</v>
      </c>
      <c r="H12">
        <v>8</v>
      </c>
      <c r="I12">
        <f t="shared" si="0"/>
        <v>14</v>
      </c>
    </row>
    <row r="13" spans="1:9" x14ac:dyDescent="0.25">
      <c r="A13">
        <v>11</v>
      </c>
      <c r="B13" t="s">
        <v>21</v>
      </c>
      <c r="C13" t="s">
        <v>22</v>
      </c>
      <c r="D13" t="s">
        <v>6</v>
      </c>
      <c r="E13" s="1">
        <v>1</v>
      </c>
      <c r="I13">
        <f t="shared" si="0"/>
        <v>0</v>
      </c>
    </row>
    <row r="14" spans="1:9" x14ac:dyDescent="0.25">
      <c r="A14">
        <v>12</v>
      </c>
      <c r="B14" t="s">
        <v>164</v>
      </c>
      <c r="C14" t="s">
        <v>165</v>
      </c>
      <c r="D14" t="s">
        <v>161</v>
      </c>
      <c r="E14" s="1">
        <v>2</v>
      </c>
      <c r="G14">
        <v>10</v>
      </c>
      <c r="H14">
        <v>0</v>
      </c>
      <c r="I14">
        <f t="shared" si="0"/>
        <v>10</v>
      </c>
    </row>
    <row r="15" spans="1:9" x14ac:dyDescent="0.25">
      <c r="A15">
        <v>13</v>
      </c>
      <c r="B15" t="s">
        <v>166</v>
      </c>
      <c r="C15" t="s">
        <v>167</v>
      </c>
      <c r="D15" t="s">
        <v>161</v>
      </c>
      <c r="E15" s="1">
        <v>2</v>
      </c>
      <c r="I15">
        <f t="shared" si="0"/>
        <v>0</v>
      </c>
    </row>
    <row r="16" spans="1:9" x14ac:dyDescent="0.25">
      <c r="A16">
        <v>14</v>
      </c>
      <c r="B16" t="s">
        <v>168</v>
      </c>
      <c r="C16" t="s">
        <v>169</v>
      </c>
      <c r="D16" t="s">
        <v>161</v>
      </c>
      <c r="E16" s="1">
        <v>2</v>
      </c>
      <c r="F16" s="1">
        <v>12.5</v>
      </c>
      <c r="G16">
        <v>17</v>
      </c>
      <c r="H16">
        <v>14.5</v>
      </c>
      <c r="I16" s="3">
        <f t="shared" si="0"/>
        <v>44</v>
      </c>
    </row>
    <row r="17" spans="1:9" x14ac:dyDescent="0.25">
      <c r="A17">
        <v>15</v>
      </c>
      <c r="B17" t="s">
        <v>23</v>
      </c>
      <c r="C17" t="s">
        <v>24</v>
      </c>
      <c r="D17" t="s">
        <v>6</v>
      </c>
      <c r="E17" s="1">
        <v>2</v>
      </c>
      <c r="I17">
        <f t="shared" si="0"/>
        <v>0</v>
      </c>
    </row>
    <row r="18" spans="1:9" x14ac:dyDescent="0.25">
      <c r="A18">
        <v>16</v>
      </c>
      <c r="B18" t="s">
        <v>25</v>
      </c>
      <c r="C18" t="s">
        <v>26</v>
      </c>
      <c r="D18" t="s">
        <v>6</v>
      </c>
      <c r="E18" s="1">
        <v>2</v>
      </c>
      <c r="F18" s="1">
        <v>0</v>
      </c>
      <c r="G18">
        <v>13</v>
      </c>
      <c r="H18">
        <v>2</v>
      </c>
      <c r="I18">
        <f t="shared" si="0"/>
        <v>15</v>
      </c>
    </row>
    <row r="19" spans="1:9" x14ac:dyDescent="0.25">
      <c r="A19">
        <v>17</v>
      </c>
      <c r="B19" t="s">
        <v>27</v>
      </c>
      <c r="C19" t="s">
        <v>28</v>
      </c>
      <c r="D19" t="s">
        <v>6</v>
      </c>
      <c r="E19" s="1">
        <v>3</v>
      </c>
      <c r="I19">
        <f t="shared" si="0"/>
        <v>0</v>
      </c>
    </row>
    <row r="20" spans="1:9" x14ac:dyDescent="0.25">
      <c r="A20">
        <v>18</v>
      </c>
      <c r="B20" t="s">
        <v>29</v>
      </c>
      <c r="C20" t="s">
        <v>30</v>
      </c>
      <c r="D20" t="s">
        <v>6</v>
      </c>
      <c r="E20" s="1">
        <v>1</v>
      </c>
      <c r="F20" s="1">
        <v>7.5</v>
      </c>
      <c r="G20">
        <v>4</v>
      </c>
      <c r="H20">
        <v>11</v>
      </c>
      <c r="I20" s="3">
        <f t="shared" si="0"/>
        <v>22.5</v>
      </c>
    </row>
    <row r="21" spans="1:9" x14ac:dyDescent="0.25">
      <c r="A21">
        <v>19</v>
      </c>
      <c r="B21" t="s">
        <v>31</v>
      </c>
      <c r="C21" t="s">
        <v>32</v>
      </c>
      <c r="D21" t="s">
        <v>6</v>
      </c>
      <c r="E21" s="1">
        <v>2</v>
      </c>
      <c r="F21" s="1">
        <v>4.5</v>
      </c>
      <c r="G21">
        <v>0</v>
      </c>
      <c r="I21">
        <f t="shared" si="0"/>
        <v>4.5</v>
      </c>
    </row>
    <row r="22" spans="1:9" x14ac:dyDescent="0.25">
      <c r="A22">
        <v>20</v>
      </c>
      <c r="B22" t="s">
        <v>33</v>
      </c>
      <c r="C22" t="s">
        <v>34</v>
      </c>
      <c r="D22" t="s">
        <v>6</v>
      </c>
      <c r="E22" s="1">
        <v>2</v>
      </c>
      <c r="F22" s="1">
        <v>7.5</v>
      </c>
      <c r="G22">
        <v>0</v>
      </c>
      <c r="I22">
        <f t="shared" si="0"/>
        <v>7.5</v>
      </c>
    </row>
    <row r="23" spans="1:9" x14ac:dyDescent="0.25">
      <c r="A23">
        <v>21</v>
      </c>
      <c r="B23" t="s">
        <v>170</v>
      </c>
      <c r="C23" t="s">
        <v>171</v>
      </c>
      <c r="D23" t="s">
        <v>161</v>
      </c>
      <c r="E23" s="1">
        <v>2</v>
      </c>
      <c r="F23" s="1">
        <v>14.5</v>
      </c>
      <c r="G23">
        <v>13</v>
      </c>
      <c r="H23">
        <v>1</v>
      </c>
      <c r="I23" s="3">
        <f t="shared" si="0"/>
        <v>28.5</v>
      </c>
    </row>
    <row r="24" spans="1:9" x14ac:dyDescent="0.25">
      <c r="A24">
        <v>22</v>
      </c>
      <c r="B24" t="s">
        <v>35</v>
      </c>
      <c r="C24" t="s">
        <v>36</v>
      </c>
      <c r="D24" t="s">
        <v>6</v>
      </c>
      <c r="E24" s="1">
        <v>3</v>
      </c>
      <c r="I24">
        <f t="shared" si="0"/>
        <v>0</v>
      </c>
    </row>
    <row r="25" spans="1:9" x14ac:dyDescent="0.25">
      <c r="A25">
        <v>23</v>
      </c>
      <c r="B25" t="s">
        <v>37</v>
      </c>
      <c r="C25" t="s">
        <v>38</v>
      </c>
      <c r="D25" t="s">
        <v>6</v>
      </c>
      <c r="E25" s="1">
        <v>2</v>
      </c>
      <c r="F25" s="1">
        <v>2</v>
      </c>
      <c r="G25">
        <v>0</v>
      </c>
      <c r="I25">
        <f t="shared" si="0"/>
        <v>2</v>
      </c>
    </row>
    <row r="26" spans="1:9" x14ac:dyDescent="0.25">
      <c r="A26">
        <v>24</v>
      </c>
      <c r="B26" t="s">
        <v>39</v>
      </c>
      <c r="C26" t="s">
        <v>40</v>
      </c>
      <c r="D26" t="s">
        <v>6</v>
      </c>
      <c r="E26" s="1">
        <v>3</v>
      </c>
      <c r="F26" s="1">
        <v>7.5</v>
      </c>
      <c r="G26">
        <v>12</v>
      </c>
      <c r="H26">
        <v>13.5</v>
      </c>
      <c r="I26" s="3">
        <f t="shared" si="0"/>
        <v>33</v>
      </c>
    </row>
    <row r="27" spans="1:9" x14ac:dyDescent="0.25">
      <c r="A27">
        <v>25</v>
      </c>
      <c r="B27" t="s">
        <v>41</v>
      </c>
      <c r="C27" t="s">
        <v>42</v>
      </c>
      <c r="D27" t="s">
        <v>6</v>
      </c>
      <c r="E27" s="1">
        <v>2</v>
      </c>
      <c r="F27" s="1">
        <v>5.5</v>
      </c>
      <c r="G27">
        <v>0</v>
      </c>
      <c r="I27">
        <f t="shared" si="0"/>
        <v>5.5</v>
      </c>
    </row>
    <row r="28" spans="1:9" x14ac:dyDescent="0.25">
      <c r="A28">
        <v>26</v>
      </c>
      <c r="B28" t="s">
        <v>43</v>
      </c>
      <c r="C28" t="s">
        <v>44</v>
      </c>
      <c r="D28" t="s">
        <v>6</v>
      </c>
      <c r="E28" s="1">
        <v>1</v>
      </c>
      <c r="F28" s="1">
        <v>9</v>
      </c>
      <c r="G28">
        <v>0</v>
      </c>
      <c r="I28">
        <f t="shared" si="0"/>
        <v>9</v>
      </c>
    </row>
    <row r="29" spans="1:9" x14ac:dyDescent="0.25">
      <c r="A29">
        <v>27</v>
      </c>
      <c r="B29" t="s">
        <v>172</v>
      </c>
      <c r="C29" t="s">
        <v>173</v>
      </c>
      <c r="D29" t="s">
        <v>161</v>
      </c>
      <c r="E29" s="1">
        <v>2</v>
      </c>
      <c r="F29" s="1">
        <v>7.5</v>
      </c>
      <c r="G29">
        <v>0</v>
      </c>
      <c r="H29">
        <v>10.5</v>
      </c>
      <c r="I29" s="3">
        <f t="shared" si="0"/>
        <v>18</v>
      </c>
    </row>
    <row r="30" spans="1:9" x14ac:dyDescent="0.25">
      <c r="A30">
        <v>28</v>
      </c>
      <c r="B30" t="s">
        <v>45</v>
      </c>
      <c r="C30" t="s">
        <v>46</v>
      </c>
      <c r="D30" t="s">
        <v>6</v>
      </c>
      <c r="E30" s="1">
        <v>2</v>
      </c>
      <c r="G30">
        <v>0</v>
      </c>
      <c r="I30">
        <f t="shared" si="0"/>
        <v>0</v>
      </c>
    </row>
    <row r="31" spans="1:9" x14ac:dyDescent="0.25">
      <c r="A31">
        <v>29</v>
      </c>
      <c r="B31" t="s">
        <v>47</v>
      </c>
      <c r="C31" t="s">
        <v>48</v>
      </c>
      <c r="D31" t="s">
        <v>6</v>
      </c>
      <c r="E31" s="1">
        <v>3</v>
      </c>
      <c r="G31">
        <v>6</v>
      </c>
      <c r="I31">
        <f t="shared" si="0"/>
        <v>6</v>
      </c>
    </row>
    <row r="32" spans="1:9" x14ac:dyDescent="0.25">
      <c r="A32">
        <v>30</v>
      </c>
      <c r="B32" t="s">
        <v>49</v>
      </c>
      <c r="C32" t="s">
        <v>50</v>
      </c>
      <c r="D32" t="s">
        <v>6</v>
      </c>
      <c r="E32" s="1">
        <v>3</v>
      </c>
      <c r="I32">
        <f t="shared" si="0"/>
        <v>0</v>
      </c>
    </row>
    <row r="33" spans="1:9" x14ac:dyDescent="0.25">
      <c r="A33">
        <v>31</v>
      </c>
      <c r="B33" t="s">
        <v>51</v>
      </c>
      <c r="C33" t="s">
        <v>52</v>
      </c>
      <c r="D33" t="s">
        <v>6</v>
      </c>
      <c r="E33" s="1">
        <v>1</v>
      </c>
      <c r="F33" s="1">
        <v>4</v>
      </c>
      <c r="I33">
        <f t="shared" si="0"/>
        <v>4</v>
      </c>
    </row>
    <row r="34" spans="1:9" x14ac:dyDescent="0.25">
      <c r="A34">
        <v>32</v>
      </c>
      <c r="B34" t="s">
        <v>174</v>
      </c>
      <c r="C34" t="s">
        <v>175</v>
      </c>
      <c r="D34" t="s">
        <v>161</v>
      </c>
      <c r="E34" s="1">
        <v>2</v>
      </c>
      <c r="I34">
        <f t="shared" si="0"/>
        <v>0</v>
      </c>
    </row>
    <row r="35" spans="1:9" x14ac:dyDescent="0.25">
      <c r="A35">
        <v>33</v>
      </c>
      <c r="B35" t="s">
        <v>176</v>
      </c>
      <c r="C35" t="s">
        <v>177</v>
      </c>
      <c r="D35" t="s">
        <v>161</v>
      </c>
      <c r="E35" s="1">
        <v>2</v>
      </c>
      <c r="F35" s="1">
        <v>4.5</v>
      </c>
      <c r="G35">
        <v>0</v>
      </c>
      <c r="I35">
        <f t="shared" si="0"/>
        <v>4.5</v>
      </c>
    </row>
    <row r="36" spans="1:9" x14ac:dyDescent="0.25">
      <c r="A36">
        <v>34</v>
      </c>
      <c r="B36" t="s">
        <v>178</v>
      </c>
      <c r="C36" t="s">
        <v>179</v>
      </c>
      <c r="D36" t="s">
        <v>161</v>
      </c>
      <c r="E36" s="1">
        <v>2</v>
      </c>
      <c r="I36">
        <f t="shared" si="0"/>
        <v>0</v>
      </c>
    </row>
    <row r="37" spans="1:9" x14ac:dyDescent="0.25">
      <c r="A37">
        <v>35</v>
      </c>
      <c r="B37" t="s">
        <v>53</v>
      </c>
      <c r="C37" t="s">
        <v>54</v>
      </c>
      <c r="D37" t="s">
        <v>6</v>
      </c>
      <c r="E37" s="1">
        <v>2</v>
      </c>
      <c r="F37" s="1">
        <v>1</v>
      </c>
      <c r="I37">
        <f t="shared" si="0"/>
        <v>1</v>
      </c>
    </row>
    <row r="38" spans="1:9" x14ac:dyDescent="0.25">
      <c r="A38">
        <v>36</v>
      </c>
      <c r="B38" t="s">
        <v>55</v>
      </c>
      <c r="C38" t="s">
        <v>56</v>
      </c>
      <c r="D38" t="s">
        <v>6</v>
      </c>
      <c r="E38" s="1">
        <v>1</v>
      </c>
      <c r="F38" s="1">
        <v>11</v>
      </c>
      <c r="G38">
        <v>13</v>
      </c>
      <c r="I38" s="3">
        <f t="shared" si="0"/>
        <v>24</v>
      </c>
    </row>
    <row r="39" spans="1:9" x14ac:dyDescent="0.25">
      <c r="A39">
        <v>37</v>
      </c>
      <c r="B39" t="s">
        <v>180</v>
      </c>
      <c r="C39" t="s">
        <v>181</v>
      </c>
      <c r="D39" t="s">
        <v>161</v>
      </c>
      <c r="E39" s="1">
        <v>2</v>
      </c>
      <c r="G39">
        <v>0</v>
      </c>
      <c r="I39">
        <f t="shared" si="0"/>
        <v>0</v>
      </c>
    </row>
    <row r="40" spans="1:9" x14ac:dyDescent="0.25">
      <c r="A40">
        <v>38</v>
      </c>
      <c r="B40" t="s">
        <v>57</v>
      </c>
      <c r="C40" t="s">
        <v>58</v>
      </c>
      <c r="D40" t="s">
        <v>6</v>
      </c>
      <c r="E40" s="1">
        <v>2</v>
      </c>
      <c r="I40">
        <f t="shared" si="0"/>
        <v>0</v>
      </c>
    </row>
    <row r="41" spans="1:9" x14ac:dyDescent="0.25">
      <c r="A41">
        <v>39</v>
      </c>
      <c r="B41" t="s">
        <v>182</v>
      </c>
      <c r="C41" t="s">
        <v>183</v>
      </c>
      <c r="D41" t="s">
        <v>161</v>
      </c>
      <c r="E41" s="1">
        <v>1</v>
      </c>
      <c r="F41" s="1">
        <v>14</v>
      </c>
      <c r="G41">
        <v>17</v>
      </c>
      <c r="H41">
        <v>11.5</v>
      </c>
      <c r="I41" s="3">
        <f t="shared" si="0"/>
        <v>42.5</v>
      </c>
    </row>
    <row r="42" spans="1:9" x14ac:dyDescent="0.25">
      <c r="A42">
        <v>40</v>
      </c>
      <c r="B42" t="s">
        <v>184</v>
      </c>
      <c r="C42" t="s">
        <v>185</v>
      </c>
      <c r="D42" t="s">
        <v>161</v>
      </c>
      <c r="E42" s="1">
        <v>3</v>
      </c>
      <c r="F42" s="1">
        <v>6.5</v>
      </c>
      <c r="G42">
        <v>20</v>
      </c>
      <c r="H42">
        <v>4</v>
      </c>
      <c r="I42" s="3">
        <f t="shared" si="0"/>
        <v>30.5</v>
      </c>
    </row>
    <row r="43" spans="1:9" x14ac:dyDescent="0.25">
      <c r="A43">
        <v>41</v>
      </c>
      <c r="B43" t="s">
        <v>59</v>
      </c>
      <c r="C43" t="s">
        <v>60</v>
      </c>
      <c r="D43" t="s">
        <v>6</v>
      </c>
      <c r="E43" s="1">
        <v>3</v>
      </c>
      <c r="F43" s="1">
        <v>8.5</v>
      </c>
      <c r="G43">
        <v>0</v>
      </c>
      <c r="I43">
        <f t="shared" si="0"/>
        <v>8.5</v>
      </c>
    </row>
    <row r="44" spans="1:9" x14ac:dyDescent="0.25">
      <c r="A44">
        <v>42</v>
      </c>
      <c r="B44" t="s">
        <v>61</v>
      </c>
      <c r="C44" t="s">
        <v>62</v>
      </c>
      <c r="D44" t="s">
        <v>6</v>
      </c>
      <c r="E44" s="1">
        <v>3</v>
      </c>
      <c r="G44">
        <v>0</v>
      </c>
      <c r="I44">
        <f t="shared" si="0"/>
        <v>0</v>
      </c>
    </row>
    <row r="45" spans="1:9" x14ac:dyDescent="0.25">
      <c r="A45">
        <v>43</v>
      </c>
      <c r="B45" t="s">
        <v>63</v>
      </c>
      <c r="C45" t="s">
        <v>64</v>
      </c>
      <c r="D45" t="s">
        <v>6</v>
      </c>
      <c r="E45" s="1">
        <v>3</v>
      </c>
      <c r="F45" s="1">
        <v>3.5</v>
      </c>
      <c r="G45">
        <v>14</v>
      </c>
      <c r="H45">
        <v>12.5</v>
      </c>
      <c r="I45" s="3">
        <f t="shared" si="0"/>
        <v>30</v>
      </c>
    </row>
    <row r="46" spans="1:9" x14ac:dyDescent="0.25">
      <c r="A46">
        <v>44</v>
      </c>
      <c r="B46" t="s">
        <v>186</v>
      </c>
      <c r="C46" t="s">
        <v>187</v>
      </c>
      <c r="D46" t="s">
        <v>161</v>
      </c>
      <c r="E46" s="1">
        <v>2</v>
      </c>
      <c r="F46" s="1">
        <v>6.5</v>
      </c>
      <c r="G46">
        <v>2</v>
      </c>
      <c r="I46" s="4">
        <f t="shared" si="0"/>
        <v>8.5</v>
      </c>
    </row>
    <row r="47" spans="1:9" x14ac:dyDescent="0.25">
      <c r="A47">
        <v>45</v>
      </c>
      <c r="B47" t="s">
        <v>65</v>
      </c>
      <c r="C47" t="s">
        <v>66</v>
      </c>
      <c r="D47" t="s">
        <v>6</v>
      </c>
      <c r="E47" s="1">
        <v>2</v>
      </c>
      <c r="I47" s="4">
        <f t="shared" si="0"/>
        <v>0</v>
      </c>
    </row>
    <row r="48" spans="1:9" x14ac:dyDescent="0.25">
      <c r="A48">
        <v>46</v>
      </c>
      <c r="B48" t="s">
        <v>67</v>
      </c>
      <c r="C48" t="s">
        <v>68</v>
      </c>
      <c r="D48" t="s">
        <v>6</v>
      </c>
      <c r="E48" s="1">
        <v>3</v>
      </c>
      <c r="G48">
        <v>6</v>
      </c>
      <c r="I48" s="4">
        <f t="shared" si="0"/>
        <v>6</v>
      </c>
    </row>
    <row r="49" spans="1:9" x14ac:dyDescent="0.25">
      <c r="A49">
        <v>47</v>
      </c>
      <c r="B49" t="s">
        <v>69</v>
      </c>
      <c r="C49" t="s">
        <v>70</v>
      </c>
      <c r="D49" t="s">
        <v>6</v>
      </c>
      <c r="E49" s="1">
        <v>1</v>
      </c>
      <c r="F49" s="2"/>
      <c r="G49">
        <v>17</v>
      </c>
      <c r="H49">
        <v>4.5</v>
      </c>
      <c r="I49" s="3">
        <f t="shared" si="0"/>
        <v>21.5</v>
      </c>
    </row>
    <row r="50" spans="1:9" x14ac:dyDescent="0.25">
      <c r="A50">
        <v>48</v>
      </c>
      <c r="B50" t="s">
        <v>71</v>
      </c>
      <c r="C50" t="s">
        <v>72</v>
      </c>
      <c r="D50" t="s">
        <v>6</v>
      </c>
      <c r="E50" s="1">
        <v>1</v>
      </c>
      <c r="F50" s="1">
        <v>8.5</v>
      </c>
      <c r="G50">
        <v>21</v>
      </c>
      <c r="I50" s="3">
        <f t="shared" si="0"/>
        <v>29.5</v>
      </c>
    </row>
    <row r="51" spans="1:9" x14ac:dyDescent="0.25">
      <c r="A51">
        <v>49</v>
      </c>
      <c r="B51" t="s">
        <v>73</v>
      </c>
      <c r="C51" t="s">
        <v>74</v>
      </c>
      <c r="D51" t="s">
        <v>6</v>
      </c>
      <c r="E51" s="1">
        <v>2</v>
      </c>
      <c r="I51" s="4">
        <f t="shared" si="0"/>
        <v>0</v>
      </c>
    </row>
    <row r="52" spans="1:9" x14ac:dyDescent="0.25">
      <c r="A52">
        <v>50</v>
      </c>
      <c r="B52" t="s">
        <v>75</v>
      </c>
      <c r="C52" t="s">
        <v>76</v>
      </c>
      <c r="D52" t="s">
        <v>6</v>
      </c>
      <c r="E52" s="1">
        <v>1</v>
      </c>
      <c r="F52" s="1">
        <v>8.5</v>
      </c>
      <c r="G52">
        <v>18</v>
      </c>
      <c r="I52" s="3">
        <f t="shared" si="0"/>
        <v>26.5</v>
      </c>
    </row>
    <row r="53" spans="1:9" x14ac:dyDescent="0.25">
      <c r="A53">
        <v>51</v>
      </c>
      <c r="B53" t="s">
        <v>188</v>
      </c>
      <c r="C53" t="s">
        <v>189</v>
      </c>
      <c r="D53" t="s">
        <v>161</v>
      </c>
      <c r="E53" s="1">
        <v>2</v>
      </c>
      <c r="F53" s="1">
        <v>14</v>
      </c>
      <c r="G53">
        <v>20</v>
      </c>
      <c r="H53">
        <v>10</v>
      </c>
      <c r="I53" s="3">
        <f t="shared" si="0"/>
        <v>44</v>
      </c>
    </row>
    <row r="54" spans="1:9" x14ac:dyDescent="0.25">
      <c r="A54">
        <v>52</v>
      </c>
      <c r="B54" t="s">
        <v>77</v>
      </c>
      <c r="C54" t="s">
        <v>78</v>
      </c>
      <c r="D54" t="s">
        <v>6</v>
      </c>
      <c r="E54" s="1">
        <v>1</v>
      </c>
      <c r="F54" s="1">
        <v>7.5</v>
      </c>
      <c r="G54">
        <v>0</v>
      </c>
      <c r="I54" s="4">
        <f t="shared" si="0"/>
        <v>7.5</v>
      </c>
    </row>
    <row r="55" spans="1:9" x14ac:dyDescent="0.25">
      <c r="A55">
        <v>53</v>
      </c>
      <c r="B55" t="s">
        <v>79</v>
      </c>
      <c r="C55" t="s">
        <v>80</v>
      </c>
      <c r="D55" t="s">
        <v>6</v>
      </c>
      <c r="E55" s="1">
        <v>3</v>
      </c>
      <c r="F55" s="1">
        <v>5</v>
      </c>
      <c r="G55">
        <v>2</v>
      </c>
      <c r="I55" s="4">
        <f t="shared" si="0"/>
        <v>7</v>
      </c>
    </row>
    <row r="56" spans="1:9" x14ac:dyDescent="0.25">
      <c r="A56">
        <v>54</v>
      </c>
      <c r="B56" t="s">
        <v>81</v>
      </c>
      <c r="C56" t="s">
        <v>82</v>
      </c>
      <c r="D56" t="s">
        <v>6</v>
      </c>
      <c r="E56" s="1">
        <v>3</v>
      </c>
      <c r="I56" s="4">
        <f t="shared" si="0"/>
        <v>0</v>
      </c>
    </row>
    <row r="57" spans="1:9" x14ac:dyDescent="0.25">
      <c r="A57">
        <v>55</v>
      </c>
      <c r="B57" t="s">
        <v>83</v>
      </c>
      <c r="C57" t="s">
        <v>84</v>
      </c>
      <c r="D57" t="s">
        <v>6</v>
      </c>
      <c r="E57" s="1">
        <v>1</v>
      </c>
      <c r="F57" s="1">
        <v>10</v>
      </c>
      <c r="G57">
        <v>17</v>
      </c>
      <c r="H57">
        <v>7</v>
      </c>
      <c r="I57" s="3">
        <f t="shared" si="0"/>
        <v>34</v>
      </c>
    </row>
    <row r="58" spans="1:9" x14ac:dyDescent="0.25">
      <c r="A58">
        <v>56</v>
      </c>
      <c r="B58" t="s">
        <v>85</v>
      </c>
      <c r="C58" t="s">
        <v>86</v>
      </c>
      <c r="D58" t="s">
        <v>6</v>
      </c>
      <c r="E58" s="1">
        <v>2</v>
      </c>
      <c r="F58" s="1">
        <v>7.5</v>
      </c>
      <c r="G58">
        <v>0</v>
      </c>
      <c r="I58" s="4">
        <f t="shared" si="0"/>
        <v>7.5</v>
      </c>
    </row>
    <row r="59" spans="1:9" x14ac:dyDescent="0.25">
      <c r="A59">
        <v>57</v>
      </c>
      <c r="B59" t="s">
        <v>87</v>
      </c>
      <c r="C59" t="s">
        <v>88</v>
      </c>
      <c r="D59" t="s">
        <v>6</v>
      </c>
      <c r="E59" s="1">
        <v>1</v>
      </c>
      <c r="F59" s="1">
        <v>14.5</v>
      </c>
      <c r="G59">
        <v>3</v>
      </c>
      <c r="H59">
        <v>11</v>
      </c>
      <c r="I59" s="3">
        <f t="shared" si="0"/>
        <v>28.5</v>
      </c>
    </row>
    <row r="60" spans="1:9" x14ac:dyDescent="0.25">
      <c r="A60">
        <v>58</v>
      </c>
      <c r="B60" t="s">
        <v>89</v>
      </c>
      <c r="C60" t="s">
        <v>90</v>
      </c>
      <c r="D60" t="s">
        <v>6</v>
      </c>
      <c r="E60" s="1">
        <v>3</v>
      </c>
      <c r="F60" s="1">
        <v>4.5</v>
      </c>
      <c r="G60">
        <v>13</v>
      </c>
      <c r="H60">
        <v>3</v>
      </c>
      <c r="I60" s="3">
        <f t="shared" si="0"/>
        <v>20.5</v>
      </c>
    </row>
    <row r="61" spans="1:9" x14ac:dyDescent="0.25">
      <c r="A61">
        <v>59</v>
      </c>
      <c r="B61" t="s">
        <v>190</v>
      </c>
      <c r="C61" t="s">
        <v>191</v>
      </c>
      <c r="D61" t="s">
        <v>161</v>
      </c>
      <c r="E61" s="1">
        <v>2</v>
      </c>
      <c r="F61" s="1">
        <v>10</v>
      </c>
      <c r="G61">
        <v>15</v>
      </c>
      <c r="H61">
        <v>0</v>
      </c>
      <c r="I61" s="3">
        <f t="shared" si="0"/>
        <v>25</v>
      </c>
    </row>
    <row r="62" spans="1:9" x14ac:dyDescent="0.25">
      <c r="A62">
        <v>60</v>
      </c>
      <c r="B62" t="s">
        <v>91</v>
      </c>
      <c r="C62" t="s">
        <v>92</v>
      </c>
      <c r="D62" t="s">
        <v>6</v>
      </c>
      <c r="E62" s="1">
        <v>2</v>
      </c>
      <c r="F62" s="1">
        <v>11</v>
      </c>
      <c r="G62">
        <v>17</v>
      </c>
      <c r="H62">
        <v>4</v>
      </c>
      <c r="I62" s="3">
        <f t="shared" si="0"/>
        <v>32</v>
      </c>
    </row>
    <row r="63" spans="1:9" x14ac:dyDescent="0.25">
      <c r="A63">
        <v>61</v>
      </c>
      <c r="B63" t="s">
        <v>192</v>
      </c>
      <c r="C63" t="s">
        <v>193</v>
      </c>
      <c r="D63" t="s">
        <v>161</v>
      </c>
      <c r="E63" s="1">
        <v>3</v>
      </c>
      <c r="F63" s="1">
        <v>13</v>
      </c>
      <c r="G63">
        <v>11</v>
      </c>
      <c r="I63" s="3">
        <f t="shared" si="0"/>
        <v>24</v>
      </c>
    </row>
    <row r="64" spans="1:9" x14ac:dyDescent="0.25">
      <c r="A64" s="6">
        <v>62</v>
      </c>
      <c r="B64" t="s">
        <v>93</v>
      </c>
      <c r="C64" t="s">
        <v>94</v>
      </c>
      <c r="D64" t="s">
        <v>6</v>
      </c>
      <c r="E64" s="1">
        <v>3</v>
      </c>
      <c r="F64" s="2">
        <v>11.5</v>
      </c>
      <c r="G64" s="1">
        <v>0</v>
      </c>
      <c r="H64" s="1">
        <v>8</v>
      </c>
      <c r="I64" s="5">
        <f t="shared" si="0"/>
        <v>19.5</v>
      </c>
    </row>
    <row r="65" spans="1:9" x14ac:dyDescent="0.25">
      <c r="A65">
        <v>63</v>
      </c>
      <c r="B65" t="s">
        <v>95</v>
      </c>
      <c r="C65" t="s">
        <v>96</v>
      </c>
      <c r="D65" t="s">
        <v>6</v>
      </c>
      <c r="E65" s="1">
        <v>1</v>
      </c>
      <c r="F65" s="1">
        <v>7.5</v>
      </c>
      <c r="G65">
        <v>12</v>
      </c>
      <c r="I65" s="3">
        <f t="shared" si="0"/>
        <v>19.5</v>
      </c>
    </row>
    <row r="66" spans="1:9" x14ac:dyDescent="0.25">
      <c r="A66">
        <v>64</v>
      </c>
      <c r="B66" t="s">
        <v>97</v>
      </c>
      <c r="C66" t="s">
        <v>98</v>
      </c>
      <c r="D66" t="s">
        <v>6</v>
      </c>
      <c r="E66" s="1">
        <v>2</v>
      </c>
      <c r="F66" s="1">
        <v>7</v>
      </c>
      <c r="G66">
        <v>0</v>
      </c>
      <c r="H66">
        <v>3.5</v>
      </c>
      <c r="I66" s="4">
        <f t="shared" si="0"/>
        <v>10.5</v>
      </c>
    </row>
    <row r="67" spans="1:9" x14ac:dyDescent="0.25">
      <c r="A67">
        <v>65</v>
      </c>
      <c r="B67" t="s">
        <v>194</v>
      </c>
      <c r="C67" t="s">
        <v>195</v>
      </c>
      <c r="D67" t="s">
        <v>161</v>
      </c>
      <c r="E67" s="1">
        <v>1</v>
      </c>
      <c r="F67" s="1">
        <v>7</v>
      </c>
      <c r="G67">
        <v>8</v>
      </c>
      <c r="H67">
        <v>7</v>
      </c>
      <c r="I67" s="3">
        <f t="shared" si="0"/>
        <v>22</v>
      </c>
    </row>
    <row r="68" spans="1:9" x14ac:dyDescent="0.25">
      <c r="A68">
        <v>66</v>
      </c>
      <c r="B68" t="s">
        <v>99</v>
      </c>
      <c r="C68" t="s">
        <v>100</v>
      </c>
      <c r="D68" t="s">
        <v>6</v>
      </c>
      <c r="E68" s="1">
        <v>1</v>
      </c>
      <c r="F68" s="1">
        <v>6.5</v>
      </c>
      <c r="G68">
        <v>10</v>
      </c>
      <c r="H68">
        <v>5.5</v>
      </c>
      <c r="I68" s="3">
        <f t="shared" ref="I68:I110" si="1">SUM(F68+G68+H68)</f>
        <v>22</v>
      </c>
    </row>
    <row r="69" spans="1:9" x14ac:dyDescent="0.25">
      <c r="A69">
        <v>67</v>
      </c>
      <c r="B69" t="s">
        <v>101</v>
      </c>
      <c r="C69" t="s">
        <v>102</v>
      </c>
      <c r="D69" t="s">
        <v>6</v>
      </c>
      <c r="E69" s="1">
        <v>1</v>
      </c>
      <c r="F69" s="1">
        <v>6</v>
      </c>
      <c r="G69">
        <v>4</v>
      </c>
      <c r="I69" s="4">
        <f t="shared" si="1"/>
        <v>10</v>
      </c>
    </row>
    <row r="70" spans="1:9" x14ac:dyDescent="0.25">
      <c r="A70">
        <v>68</v>
      </c>
      <c r="B70" t="s">
        <v>103</v>
      </c>
      <c r="C70" t="s">
        <v>104</v>
      </c>
      <c r="D70" t="s">
        <v>6</v>
      </c>
      <c r="E70" s="1">
        <v>3</v>
      </c>
      <c r="F70" s="1">
        <v>3.5</v>
      </c>
      <c r="G70">
        <v>14</v>
      </c>
      <c r="H70">
        <v>8</v>
      </c>
      <c r="I70" s="3">
        <f t="shared" si="1"/>
        <v>25.5</v>
      </c>
    </row>
    <row r="71" spans="1:9" x14ac:dyDescent="0.25">
      <c r="A71" s="6">
        <v>69</v>
      </c>
      <c r="B71" t="s">
        <v>105</v>
      </c>
      <c r="C71" t="s">
        <v>106</v>
      </c>
      <c r="D71" t="s">
        <v>6</v>
      </c>
      <c r="E71" s="1">
        <v>3</v>
      </c>
      <c r="F71" s="2">
        <v>13</v>
      </c>
      <c r="G71" s="1">
        <v>17</v>
      </c>
      <c r="H71" s="1">
        <v>0</v>
      </c>
      <c r="I71" s="5">
        <f t="shared" si="1"/>
        <v>30</v>
      </c>
    </row>
    <row r="72" spans="1:9" x14ac:dyDescent="0.25">
      <c r="A72">
        <v>70</v>
      </c>
      <c r="B72" t="s">
        <v>196</v>
      </c>
      <c r="C72" t="s">
        <v>197</v>
      </c>
      <c r="D72" t="s">
        <v>161</v>
      </c>
      <c r="E72" s="1">
        <v>1</v>
      </c>
      <c r="F72" s="1">
        <v>9</v>
      </c>
      <c r="G72">
        <v>7</v>
      </c>
      <c r="I72" s="4">
        <f t="shared" si="1"/>
        <v>16</v>
      </c>
    </row>
    <row r="73" spans="1:9" x14ac:dyDescent="0.25">
      <c r="A73">
        <v>71</v>
      </c>
      <c r="B73" t="s">
        <v>107</v>
      </c>
      <c r="C73" t="s">
        <v>108</v>
      </c>
      <c r="D73" t="s">
        <v>6</v>
      </c>
      <c r="E73" s="1">
        <v>3</v>
      </c>
      <c r="F73" s="1">
        <v>5</v>
      </c>
      <c r="G73">
        <v>0</v>
      </c>
      <c r="I73" s="4">
        <f t="shared" si="1"/>
        <v>5</v>
      </c>
    </row>
    <row r="74" spans="1:9" x14ac:dyDescent="0.25">
      <c r="A74">
        <v>72</v>
      </c>
      <c r="B74" t="s">
        <v>109</v>
      </c>
      <c r="C74" t="s">
        <v>110</v>
      </c>
      <c r="D74" t="s">
        <v>6</v>
      </c>
      <c r="E74" s="1">
        <v>1</v>
      </c>
      <c r="F74" s="1">
        <v>11</v>
      </c>
      <c r="G74">
        <v>12</v>
      </c>
      <c r="I74" s="3">
        <f t="shared" si="1"/>
        <v>23</v>
      </c>
    </row>
    <row r="75" spans="1:9" x14ac:dyDescent="0.25">
      <c r="A75">
        <v>73</v>
      </c>
      <c r="B75" t="s">
        <v>198</v>
      </c>
      <c r="C75" t="s">
        <v>199</v>
      </c>
      <c r="D75" t="s">
        <v>161</v>
      </c>
      <c r="E75" s="1">
        <v>1</v>
      </c>
      <c r="F75" s="1">
        <v>8.5</v>
      </c>
      <c r="G75">
        <v>0</v>
      </c>
      <c r="I75" s="4">
        <f t="shared" si="1"/>
        <v>8.5</v>
      </c>
    </row>
    <row r="76" spans="1:9" x14ac:dyDescent="0.25">
      <c r="A76">
        <v>74</v>
      </c>
      <c r="B76" t="s">
        <v>111</v>
      </c>
      <c r="C76" t="s">
        <v>112</v>
      </c>
      <c r="D76" t="s">
        <v>6</v>
      </c>
      <c r="E76" s="1">
        <v>1</v>
      </c>
      <c r="F76" s="1">
        <v>14</v>
      </c>
      <c r="H76">
        <v>8</v>
      </c>
      <c r="I76" s="3">
        <f t="shared" si="1"/>
        <v>22</v>
      </c>
    </row>
    <row r="77" spans="1:9" x14ac:dyDescent="0.25">
      <c r="A77">
        <v>75</v>
      </c>
      <c r="B77" t="s">
        <v>113</v>
      </c>
      <c r="C77" t="s">
        <v>114</v>
      </c>
      <c r="D77" t="s">
        <v>6</v>
      </c>
      <c r="E77" s="1">
        <v>1</v>
      </c>
      <c r="F77" s="1">
        <v>7</v>
      </c>
      <c r="G77">
        <v>8</v>
      </c>
      <c r="H77">
        <v>11.5</v>
      </c>
      <c r="I77" s="3">
        <f t="shared" si="1"/>
        <v>26.5</v>
      </c>
    </row>
    <row r="78" spans="1:9" x14ac:dyDescent="0.25">
      <c r="A78">
        <v>76</v>
      </c>
      <c r="B78" t="s">
        <v>200</v>
      </c>
      <c r="C78" t="s">
        <v>201</v>
      </c>
      <c r="D78" t="s">
        <v>161</v>
      </c>
      <c r="E78" s="1">
        <v>2</v>
      </c>
      <c r="F78" s="1">
        <v>9.5</v>
      </c>
      <c r="G78">
        <v>16</v>
      </c>
      <c r="I78" s="3">
        <f t="shared" si="1"/>
        <v>25.5</v>
      </c>
    </row>
    <row r="79" spans="1:9" x14ac:dyDescent="0.25">
      <c r="A79">
        <v>77</v>
      </c>
      <c r="B79" t="s">
        <v>202</v>
      </c>
      <c r="C79" t="s">
        <v>203</v>
      </c>
      <c r="D79" t="s">
        <v>161</v>
      </c>
      <c r="E79" s="1">
        <v>1</v>
      </c>
      <c r="F79" s="1">
        <v>6.5</v>
      </c>
      <c r="G79">
        <v>0</v>
      </c>
      <c r="H79">
        <v>12.5</v>
      </c>
      <c r="I79" s="3">
        <f t="shared" si="1"/>
        <v>19</v>
      </c>
    </row>
    <row r="80" spans="1:9" x14ac:dyDescent="0.25">
      <c r="A80">
        <f>A79+1</f>
        <v>78</v>
      </c>
      <c r="B80" t="s">
        <v>115</v>
      </c>
      <c r="C80" t="s">
        <v>116</v>
      </c>
      <c r="D80" t="s">
        <v>6</v>
      </c>
      <c r="E80" s="1">
        <v>1</v>
      </c>
      <c r="F80" s="1">
        <v>10.5</v>
      </c>
      <c r="G80">
        <v>15</v>
      </c>
      <c r="H80">
        <v>10.5</v>
      </c>
      <c r="I80" s="3">
        <f t="shared" si="1"/>
        <v>36</v>
      </c>
    </row>
    <row r="81" spans="1:9" x14ac:dyDescent="0.25">
      <c r="A81">
        <f t="shared" ref="A81:A110" si="2">A80+1</f>
        <v>79</v>
      </c>
      <c r="B81" t="s">
        <v>117</v>
      </c>
      <c r="C81" t="s">
        <v>118</v>
      </c>
      <c r="D81" t="s">
        <v>6</v>
      </c>
      <c r="E81" s="1">
        <v>1</v>
      </c>
      <c r="F81" s="1">
        <v>7.5</v>
      </c>
      <c r="G81">
        <v>0</v>
      </c>
      <c r="I81" s="4">
        <f t="shared" si="1"/>
        <v>7.5</v>
      </c>
    </row>
    <row r="82" spans="1:9" x14ac:dyDescent="0.25">
      <c r="A82">
        <f t="shared" si="2"/>
        <v>80</v>
      </c>
      <c r="B82" t="s">
        <v>204</v>
      </c>
      <c r="C82" t="s">
        <v>205</v>
      </c>
      <c r="D82" t="s">
        <v>161</v>
      </c>
      <c r="E82" s="1">
        <v>2</v>
      </c>
      <c r="F82" s="1">
        <v>10.5</v>
      </c>
      <c r="G82">
        <v>10</v>
      </c>
      <c r="H82">
        <v>9.5</v>
      </c>
      <c r="I82" s="3">
        <f t="shared" si="1"/>
        <v>30</v>
      </c>
    </row>
    <row r="83" spans="1:9" x14ac:dyDescent="0.25">
      <c r="A83">
        <f t="shared" si="2"/>
        <v>81</v>
      </c>
      <c r="B83" t="s">
        <v>119</v>
      </c>
      <c r="C83" t="s">
        <v>120</v>
      </c>
      <c r="D83" t="s">
        <v>6</v>
      </c>
      <c r="E83" s="1">
        <v>1</v>
      </c>
      <c r="F83" s="1">
        <v>5.5</v>
      </c>
      <c r="H83">
        <v>0</v>
      </c>
      <c r="I83" s="4">
        <f t="shared" si="1"/>
        <v>5.5</v>
      </c>
    </row>
    <row r="84" spans="1:9" x14ac:dyDescent="0.25">
      <c r="A84">
        <f t="shared" si="2"/>
        <v>82</v>
      </c>
      <c r="B84" t="s">
        <v>121</v>
      </c>
      <c r="C84" t="s">
        <v>122</v>
      </c>
      <c r="D84" t="s">
        <v>6</v>
      </c>
      <c r="E84" s="1">
        <v>3</v>
      </c>
      <c r="I84" s="4">
        <f t="shared" si="1"/>
        <v>0</v>
      </c>
    </row>
    <row r="85" spans="1:9" x14ac:dyDescent="0.25">
      <c r="A85">
        <f t="shared" si="2"/>
        <v>83</v>
      </c>
      <c r="B85" t="s">
        <v>123</v>
      </c>
      <c r="C85" t="s">
        <v>124</v>
      </c>
      <c r="D85" t="s">
        <v>6</v>
      </c>
      <c r="E85" s="1">
        <v>2</v>
      </c>
      <c r="F85" s="1">
        <v>1</v>
      </c>
      <c r="G85">
        <v>10</v>
      </c>
      <c r="H85">
        <v>11.5</v>
      </c>
      <c r="I85" s="3">
        <f t="shared" si="1"/>
        <v>22.5</v>
      </c>
    </row>
    <row r="86" spans="1:9" x14ac:dyDescent="0.25">
      <c r="A86">
        <f t="shared" si="2"/>
        <v>84</v>
      </c>
      <c r="B86" t="s">
        <v>125</v>
      </c>
      <c r="C86" t="s">
        <v>126</v>
      </c>
      <c r="D86" t="s">
        <v>6</v>
      </c>
      <c r="E86" s="1">
        <v>1</v>
      </c>
      <c r="F86" s="1">
        <v>8.5</v>
      </c>
      <c r="G86">
        <v>4</v>
      </c>
      <c r="H86">
        <v>10</v>
      </c>
      <c r="I86" s="3">
        <f t="shared" si="1"/>
        <v>22.5</v>
      </c>
    </row>
    <row r="87" spans="1:9" x14ac:dyDescent="0.25">
      <c r="A87">
        <f t="shared" si="2"/>
        <v>85</v>
      </c>
      <c r="B87" t="s">
        <v>127</v>
      </c>
      <c r="C87" t="s">
        <v>128</v>
      </c>
      <c r="D87" t="s">
        <v>6</v>
      </c>
      <c r="E87" s="1">
        <v>1</v>
      </c>
      <c r="F87" s="1">
        <v>6.5</v>
      </c>
      <c r="G87">
        <v>9</v>
      </c>
      <c r="H87">
        <v>12</v>
      </c>
      <c r="I87" s="3">
        <f t="shared" si="1"/>
        <v>27.5</v>
      </c>
    </row>
    <row r="88" spans="1:9" x14ac:dyDescent="0.25">
      <c r="A88">
        <f t="shared" si="2"/>
        <v>86</v>
      </c>
      <c r="B88" t="s">
        <v>206</v>
      </c>
      <c r="C88" t="s">
        <v>207</v>
      </c>
      <c r="D88" t="s">
        <v>161</v>
      </c>
      <c r="E88" s="1">
        <v>3</v>
      </c>
      <c r="F88" s="1">
        <v>12</v>
      </c>
      <c r="G88">
        <v>22</v>
      </c>
      <c r="H88">
        <v>12.5</v>
      </c>
      <c r="I88" s="3">
        <f t="shared" si="1"/>
        <v>46.5</v>
      </c>
    </row>
    <row r="89" spans="1:9" x14ac:dyDescent="0.25">
      <c r="A89">
        <f t="shared" si="2"/>
        <v>87</v>
      </c>
      <c r="B89" t="s">
        <v>208</v>
      </c>
      <c r="C89" t="s">
        <v>209</v>
      </c>
      <c r="D89" t="s">
        <v>210</v>
      </c>
      <c r="E89" s="1">
        <v>1</v>
      </c>
      <c r="F89" s="1">
        <v>10.5</v>
      </c>
      <c r="G89">
        <v>13</v>
      </c>
      <c r="I89" s="3">
        <f t="shared" si="1"/>
        <v>23.5</v>
      </c>
    </row>
    <row r="90" spans="1:9" x14ac:dyDescent="0.25">
      <c r="A90">
        <f t="shared" si="2"/>
        <v>88</v>
      </c>
      <c r="B90" t="s">
        <v>129</v>
      </c>
      <c r="C90" t="s">
        <v>130</v>
      </c>
      <c r="D90" t="s">
        <v>6</v>
      </c>
      <c r="E90" s="1">
        <v>3</v>
      </c>
      <c r="I90" s="4">
        <f t="shared" si="1"/>
        <v>0</v>
      </c>
    </row>
    <row r="91" spans="1:9" x14ac:dyDescent="0.25">
      <c r="A91">
        <f t="shared" si="2"/>
        <v>89</v>
      </c>
      <c r="B91" t="s">
        <v>211</v>
      </c>
      <c r="C91" t="s">
        <v>212</v>
      </c>
      <c r="D91" t="s">
        <v>161</v>
      </c>
      <c r="E91" s="1">
        <v>3</v>
      </c>
      <c r="F91" s="1">
        <v>4</v>
      </c>
      <c r="G91">
        <v>6</v>
      </c>
      <c r="H91">
        <v>10</v>
      </c>
      <c r="I91" s="3">
        <f t="shared" si="1"/>
        <v>20</v>
      </c>
    </row>
    <row r="92" spans="1:9" x14ac:dyDescent="0.25">
      <c r="A92">
        <f t="shared" si="2"/>
        <v>90</v>
      </c>
      <c r="B92" t="s">
        <v>131</v>
      </c>
      <c r="C92" t="s">
        <v>132</v>
      </c>
      <c r="D92" t="s">
        <v>6</v>
      </c>
      <c r="E92" s="1">
        <v>3</v>
      </c>
      <c r="F92" s="1">
        <v>5.5</v>
      </c>
      <c r="G92">
        <v>3</v>
      </c>
      <c r="H92">
        <v>9.5</v>
      </c>
      <c r="I92" s="3">
        <f t="shared" si="1"/>
        <v>18</v>
      </c>
    </row>
    <row r="93" spans="1:9" x14ac:dyDescent="0.25">
      <c r="A93">
        <f t="shared" si="2"/>
        <v>91</v>
      </c>
      <c r="B93" t="s">
        <v>133</v>
      </c>
      <c r="C93" t="s">
        <v>134</v>
      </c>
      <c r="D93" t="s">
        <v>6</v>
      </c>
      <c r="E93" s="1">
        <v>3</v>
      </c>
      <c r="F93" s="1">
        <v>8.5</v>
      </c>
      <c r="G93">
        <v>0</v>
      </c>
      <c r="H93">
        <v>8</v>
      </c>
      <c r="I93" s="4">
        <f t="shared" si="1"/>
        <v>16.5</v>
      </c>
    </row>
    <row r="94" spans="1:9" x14ac:dyDescent="0.25">
      <c r="A94">
        <f t="shared" si="2"/>
        <v>92</v>
      </c>
      <c r="B94" t="s">
        <v>135</v>
      </c>
      <c r="C94" t="s">
        <v>136</v>
      </c>
      <c r="D94" t="s">
        <v>6</v>
      </c>
      <c r="E94" s="1">
        <v>3</v>
      </c>
      <c r="F94" s="1">
        <v>7</v>
      </c>
      <c r="G94">
        <v>0</v>
      </c>
      <c r="I94" s="4">
        <f t="shared" si="1"/>
        <v>7</v>
      </c>
    </row>
    <row r="95" spans="1:9" x14ac:dyDescent="0.25">
      <c r="A95">
        <f t="shared" si="2"/>
        <v>93</v>
      </c>
      <c r="B95" t="s">
        <v>137</v>
      </c>
      <c r="C95" t="s">
        <v>138</v>
      </c>
      <c r="D95" t="s">
        <v>6</v>
      </c>
      <c r="E95" s="1">
        <v>1</v>
      </c>
      <c r="F95" s="1">
        <v>10</v>
      </c>
      <c r="G95">
        <v>6</v>
      </c>
      <c r="H95">
        <v>13</v>
      </c>
      <c r="I95" s="3">
        <f t="shared" si="1"/>
        <v>29</v>
      </c>
    </row>
    <row r="96" spans="1:9" x14ac:dyDescent="0.25">
      <c r="A96">
        <f t="shared" si="2"/>
        <v>94</v>
      </c>
      <c r="B96" t="s">
        <v>213</v>
      </c>
      <c r="C96" t="s">
        <v>214</v>
      </c>
      <c r="D96" t="s">
        <v>161</v>
      </c>
      <c r="E96" s="1">
        <v>1</v>
      </c>
      <c r="F96" s="1">
        <v>5.5</v>
      </c>
      <c r="G96">
        <v>13</v>
      </c>
      <c r="H96">
        <v>5.5</v>
      </c>
      <c r="I96" s="3">
        <f t="shared" si="1"/>
        <v>24</v>
      </c>
    </row>
    <row r="97" spans="1:11" x14ac:dyDescent="0.25">
      <c r="A97">
        <f t="shared" si="2"/>
        <v>95</v>
      </c>
      <c r="B97" t="s">
        <v>139</v>
      </c>
      <c r="C97" t="s">
        <v>140</v>
      </c>
      <c r="D97" t="s">
        <v>6</v>
      </c>
      <c r="E97" s="1">
        <v>1</v>
      </c>
      <c r="F97" s="1">
        <v>7.5</v>
      </c>
      <c r="G97">
        <v>3</v>
      </c>
      <c r="H97">
        <v>3.5</v>
      </c>
      <c r="I97" s="4">
        <f t="shared" si="1"/>
        <v>14</v>
      </c>
    </row>
    <row r="98" spans="1:11" x14ac:dyDescent="0.25">
      <c r="A98">
        <f t="shared" si="2"/>
        <v>96</v>
      </c>
      <c r="B98" t="s">
        <v>215</v>
      </c>
      <c r="C98" t="s">
        <v>216</v>
      </c>
      <c r="D98" t="s">
        <v>161</v>
      </c>
      <c r="E98" s="1">
        <v>1</v>
      </c>
      <c r="F98" s="1">
        <v>13</v>
      </c>
      <c r="G98">
        <v>0</v>
      </c>
      <c r="I98" s="4">
        <f t="shared" si="1"/>
        <v>13</v>
      </c>
    </row>
    <row r="99" spans="1:11" x14ac:dyDescent="0.25">
      <c r="A99">
        <f t="shared" si="2"/>
        <v>97</v>
      </c>
      <c r="B99" t="s">
        <v>141</v>
      </c>
      <c r="C99" t="s">
        <v>142</v>
      </c>
      <c r="D99" t="s">
        <v>6</v>
      </c>
      <c r="E99" s="1">
        <v>1</v>
      </c>
      <c r="F99" s="1">
        <v>7</v>
      </c>
      <c r="G99">
        <v>5</v>
      </c>
      <c r="H99">
        <v>10.5</v>
      </c>
      <c r="I99" s="3">
        <f t="shared" si="1"/>
        <v>22.5</v>
      </c>
    </row>
    <row r="100" spans="1:11" x14ac:dyDescent="0.25">
      <c r="A100">
        <f t="shared" si="2"/>
        <v>98</v>
      </c>
      <c r="B100" t="s">
        <v>217</v>
      </c>
      <c r="C100" t="s">
        <v>218</v>
      </c>
      <c r="D100" t="s">
        <v>161</v>
      </c>
      <c r="E100" s="1">
        <v>2</v>
      </c>
      <c r="F100" s="1">
        <v>0.5</v>
      </c>
      <c r="G100">
        <v>4</v>
      </c>
      <c r="I100" s="4">
        <f t="shared" si="1"/>
        <v>4.5</v>
      </c>
    </row>
    <row r="101" spans="1:11" x14ac:dyDescent="0.25">
      <c r="A101">
        <f t="shared" si="2"/>
        <v>99</v>
      </c>
      <c r="B101" t="s">
        <v>143</v>
      </c>
      <c r="C101" t="s">
        <v>144</v>
      </c>
      <c r="D101" t="s">
        <v>6</v>
      </c>
      <c r="E101" s="1">
        <v>1</v>
      </c>
      <c r="F101" s="1">
        <v>6</v>
      </c>
      <c r="I101" s="4">
        <f t="shared" si="1"/>
        <v>6</v>
      </c>
    </row>
    <row r="102" spans="1:11" x14ac:dyDescent="0.25">
      <c r="A102">
        <f t="shared" si="2"/>
        <v>100</v>
      </c>
      <c r="B102" t="s">
        <v>145</v>
      </c>
      <c r="C102" t="s">
        <v>146</v>
      </c>
      <c r="D102" t="s">
        <v>6</v>
      </c>
      <c r="E102" s="1">
        <v>3</v>
      </c>
      <c r="I102" s="4">
        <f t="shared" si="1"/>
        <v>0</v>
      </c>
    </row>
    <row r="103" spans="1:11" x14ac:dyDescent="0.25">
      <c r="A103">
        <f t="shared" si="2"/>
        <v>101</v>
      </c>
      <c r="B103" t="s">
        <v>147</v>
      </c>
      <c r="C103" t="s">
        <v>148</v>
      </c>
      <c r="D103" t="s">
        <v>6</v>
      </c>
      <c r="E103" s="1">
        <v>1</v>
      </c>
      <c r="F103" s="1">
        <v>7.5</v>
      </c>
      <c r="G103">
        <v>17</v>
      </c>
      <c r="I103" s="3">
        <f t="shared" si="1"/>
        <v>24.5</v>
      </c>
    </row>
    <row r="104" spans="1:11" x14ac:dyDescent="0.25">
      <c r="A104">
        <f t="shared" si="2"/>
        <v>102</v>
      </c>
      <c r="B104" t="s">
        <v>149</v>
      </c>
      <c r="C104" t="s">
        <v>150</v>
      </c>
      <c r="D104" t="s">
        <v>6</v>
      </c>
      <c r="E104" s="1">
        <v>3</v>
      </c>
      <c r="I104" s="4">
        <f t="shared" si="1"/>
        <v>0</v>
      </c>
    </row>
    <row r="105" spans="1:11" x14ac:dyDescent="0.25">
      <c r="A105">
        <f t="shared" si="2"/>
        <v>103</v>
      </c>
      <c r="B105" t="s">
        <v>151</v>
      </c>
      <c r="C105" t="s">
        <v>152</v>
      </c>
      <c r="D105" t="s">
        <v>6</v>
      </c>
      <c r="E105" s="1">
        <v>1</v>
      </c>
      <c r="F105" s="1">
        <v>0</v>
      </c>
      <c r="G105">
        <v>0</v>
      </c>
      <c r="I105" s="4">
        <f t="shared" si="1"/>
        <v>0</v>
      </c>
    </row>
    <row r="106" spans="1:11" x14ac:dyDescent="0.25">
      <c r="A106">
        <f t="shared" si="2"/>
        <v>104</v>
      </c>
      <c r="B106" t="s">
        <v>153</v>
      </c>
      <c r="C106" t="s">
        <v>154</v>
      </c>
      <c r="D106" t="s">
        <v>6</v>
      </c>
      <c r="E106" s="1">
        <v>3</v>
      </c>
      <c r="F106" s="1">
        <v>6</v>
      </c>
      <c r="I106" s="4">
        <f t="shared" si="1"/>
        <v>6</v>
      </c>
    </row>
    <row r="107" spans="1:11" x14ac:dyDescent="0.25">
      <c r="A107">
        <f t="shared" si="2"/>
        <v>105</v>
      </c>
      <c r="B107" t="s">
        <v>155</v>
      </c>
      <c r="C107" t="s">
        <v>156</v>
      </c>
      <c r="D107" t="s">
        <v>6</v>
      </c>
      <c r="E107" s="1">
        <v>1</v>
      </c>
      <c r="F107" s="1">
        <v>8</v>
      </c>
      <c r="G107">
        <v>0</v>
      </c>
      <c r="I107" s="4">
        <f t="shared" si="1"/>
        <v>8</v>
      </c>
    </row>
    <row r="108" spans="1:11" x14ac:dyDescent="0.25">
      <c r="A108">
        <f t="shared" si="2"/>
        <v>106</v>
      </c>
      <c r="B108" t="s">
        <v>157</v>
      </c>
      <c r="C108" t="s">
        <v>158</v>
      </c>
      <c r="D108" t="s">
        <v>6</v>
      </c>
      <c r="E108" s="1">
        <v>2</v>
      </c>
      <c r="F108" s="1">
        <v>7</v>
      </c>
      <c r="I108" s="4">
        <f t="shared" si="1"/>
        <v>7</v>
      </c>
    </row>
    <row r="109" spans="1:11" x14ac:dyDescent="0.25">
      <c r="A109">
        <f t="shared" si="2"/>
        <v>107</v>
      </c>
      <c r="B109" t="s">
        <v>219</v>
      </c>
      <c r="C109" t="s">
        <v>220</v>
      </c>
      <c r="D109" t="s">
        <v>161</v>
      </c>
      <c r="E109" s="1">
        <v>3</v>
      </c>
      <c r="I109" s="4">
        <f t="shared" si="1"/>
        <v>0</v>
      </c>
    </row>
    <row r="110" spans="1:11" x14ac:dyDescent="0.25">
      <c r="A110">
        <f t="shared" si="2"/>
        <v>108</v>
      </c>
      <c r="B110" t="s">
        <v>221</v>
      </c>
      <c r="C110" t="s">
        <v>222</v>
      </c>
      <c r="D110" t="s">
        <v>161</v>
      </c>
      <c r="E110" s="1">
        <v>3</v>
      </c>
      <c r="F110" s="1">
        <v>8</v>
      </c>
      <c r="G110">
        <v>3</v>
      </c>
      <c r="H110">
        <v>9.5</v>
      </c>
      <c r="I110" s="3">
        <f t="shared" si="1"/>
        <v>20.5</v>
      </c>
    </row>
    <row r="111" spans="1:11" ht="14.45" x14ac:dyDescent="0.3">
      <c r="G111" s="1"/>
      <c r="H111" s="1"/>
      <c r="I111" s="1"/>
      <c r="K111" s="3"/>
    </row>
    <row r="112" spans="1:11" x14ac:dyDescent="0.25">
      <c r="B112" s="6" t="s">
        <v>229</v>
      </c>
      <c r="C112" s="6"/>
      <c r="D112" s="6"/>
      <c r="E112" s="7"/>
      <c r="F112" s="7"/>
      <c r="G112" s="6"/>
    </row>
  </sheetData>
  <sortState ref="B3:D110">
    <sortCondition ref="C3:C1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Nummet-2009-77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korisnik</cp:lastModifiedBy>
  <dcterms:created xsi:type="dcterms:W3CDTF">2018-04-22T19:40:00Z</dcterms:created>
  <dcterms:modified xsi:type="dcterms:W3CDTF">2018-06-11T14:25:33Z</dcterms:modified>
</cp:coreProperties>
</file>