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8855" windowHeight="7395"/>
  </bookViews>
  <sheets>
    <sheet name="NUMMET-3R" sheetId="1" r:id="rId1"/>
  </sheets>
  <calcPr calcId="124519"/>
</workbook>
</file>

<file path=xl/calcChain.xml><?xml version="1.0" encoding="utf-8"?>
<calcChain xmlns="http://schemas.openxmlformats.org/spreadsheetml/2006/main">
  <c r="I70" i="1"/>
  <c r="J70"/>
  <c r="H70"/>
  <c r="I69"/>
  <c r="J69"/>
  <c r="H69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2"/>
  <c r="K69" l="1"/>
</calcChain>
</file>

<file path=xl/sharedStrings.xml><?xml version="1.0" encoding="utf-8"?>
<sst xmlns="http://schemas.openxmlformats.org/spreadsheetml/2006/main" count="296" uniqueCount="165">
  <si>
    <t>Бр.</t>
  </si>
  <si>
    <t>Индекс</t>
  </si>
  <si>
    <t>Презиме и име</t>
  </si>
  <si>
    <t xml:space="preserve"> 63/2013</t>
  </si>
  <si>
    <t xml:space="preserve">Арсић, Милош   </t>
  </si>
  <si>
    <t>1М</t>
  </si>
  <si>
    <t>Математика</t>
  </si>
  <si>
    <t xml:space="preserve"> 41/2012</t>
  </si>
  <si>
    <t xml:space="preserve">Арсић, Младен   </t>
  </si>
  <si>
    <t xml:space="preserve"> 79/2011</t>
  </si>
  <si>
    <t xml:space="preserve">Банчов, Иван   </t>
  </si>
  <si>
    <t xml:space="preserve"> 209/2012</t>
  </si>
  <si>
    <t xml:space="preserve">Бастајић, Милица   </t>
  </si>
  <si>
    <t xml:space="preserve"> 167/2012</t>
  </si>
  <si>
    <t xml:space="preserve">Башарагин, Милана   </t>
  </si>
  <si>
    <t xml:space="preserve"> 207/2012</t>
  </si>
  <si>
    <t xml:space="preserve">Бранковић, Александра   </t>
  </si>
  <si>
    <t xml:space="preserve"> 128/2013</t>
  </si>
  <si>
    <t xml:space="preserve">Букушић, Исидора   </t>
  </si>
  <si>
    <t xml:space="preserve"> 20/2012</t>
  </si>
  <si>
    <t xml:space="preserve">Василијевић, Јасмина   </t>
  </si>
  <si>
    <t xml:space="preserve"> 92/2009</t>
  </si>
  <si>
    <t xml:space="preserve">Вујић, Михајло   </t>
  </si>
  <si>
    <t xml:space="preserve"> 238/2012</t>
  </si>
  <si>
    <t xml:space="preserve">Вујовић, Мина   </t>
  </si>
  <si>
    <t xml:space="preserve"> 110/2012</t>
  </si>
  <si>
    <t xml:space="preserve">Вучељић, Милица   </t>
  </si>
  <si>
    <t xml:space="preserve"> 25/2013</t>
  </si>
  <si>
    <t xml:space="preserve">Гавриловић, Кристина   </t>
  </si>
  <si>
    <t xml:space="preserve"> 39/2013</t>
  </si>
  <si>
    <t xml:space="preserve">Гавриловић, Павле   </t>
  </si>
  <si>
    <t xml:space="preserve"> 109/2013</t>
  </si>
  <si>
    <t xml:space="preserve">Грујић, Жељко   </t>
  </si>
  <si>
    <t xml:space="preserve"> 80/2013</t>
  </si>
  <si>
    <t xml:space="preserve">Грујић, Станко   </t>
  </si>
  <si>
    <t xml:space="preserve"> 255/2010</t>
  </si>
  <si>
    <t xml:space="preserve">Драгичевић, Влајко   </t>
  </si>
  <si>
    <t xml:space="preserve"> 66/2013</t>
  </si>
  <si>
    <t xml:space="preserve">Дуканац, Милена   </t>
  </si>
  <si>
    <t xml:space="preserve"> 74/2013</t>
  </si>
  <si>
    <t xml:space="preserve">Ђоковић, Јована   </t>
  </si>
  <si>
    <t xml:space="preserve"> 340/2011</t>
  </si>
  <si>
    <t xml:space="preserve">Ђукић, Марија   </t>
  </si>
  <si>
    <t xml:space="preserve"> 8/2013</t>
  </si>
  <si>
    <t xml:space="preserve">Ивковић, Јелена   </t>
  </si>
  <si>
    <t xml:space="preserve"> 4/2013</t>
  </si>
  <si>
    <t xml:space="preserve">Јанкић, Ивана   </t>
  </si>
  <si>
    <t xml:space="preserve"> 255/2011</t>
  </si>
  <si>
    <t xml:space="preserve">Јанковић, Младен   </t>
  </si>
  <si>
    <t xml:space="preserve"> 142/2010</t>
  </si>
  <si>
    <t xml:space="preserve">Јовановић, Александар   </t>
  </si>
  <si>
    <t xml:space="preserve"> 49/2013</t>
  </si>
  <si>
    <t xml:space="preserve">Јовановић, Ђорђе   </t>
  </si>
  <si>
    <t xml:space="preserve"> 81/2012</t>
  </si>
  <si>
    <t xml:space="preserve">Јовичић, Ивана   </t>
  </si>
  <si>
    <t xml:space="preserve"> 163/2010</t>
  </si>
  <si>
    <t xml:space="preserve">Јовичић, Софија   </t>
  </si>
  <si>
    <t xml:space="preserve"> 211/2011</t>
  </si>
  <si>
    <t xml:space="preserve">Каљевић, Марија   </t>
  </si>
  <si>
    <t xml:space="preserve"> 17/2013</t>
  </si>
  <si>
    <t xml:space="preserve">Китановић, Јелена   </t>
  </si>
  <si>
    <t xml:space="preserve"> 87/2013</t>
  </si>
  <si>
    <t xml:space="preserve">Коминац, Наталија   </t>
  </si>
  <si>
    <t xml:space="preserve"> 152/2012</t>
  </si>
  <si>
    <t xml:space="preserve">Костов, Наталија   </t>
  </si>
  <si>
    <t xml:space="preserve"> 5/2011</t>
  </si>
  <si>
    <t xml:space="preserve">Крчаковић, Марта   </t>
  </si>
  <si>
    <t xml:space="preserve"> 62/2013</t>
  </si>
  <si>
    <t xml:space="preserve">Кулезић, Петар   </t>
  </si>
  <si>
    <t xml:space="preserve"> 64/2013</t>
  </si>
  <si>
    <t xml:space="preserve">Лескур, Тихана   </t>
  </si>
  <si>
    <t xml:space="preserve"> 37/2013</t>
  </si>
  <si>
    <t xml:space="preserve">Лончаревић, Милош   </t>
  </si>
  <si>
    <t xml:space="preserve"> 344/2013</t>
  </si>
  <si>
    <t xml:space="preserve">Мандић, Бојана   </t>
  </si>
  <si>
    <t xml:space="preserve"> 308/2012</t>
  </si>
  <si>
    <t xml:space="preserve">Марић, Стефан   </t>
  </si>
  <si>
    <t xml:space="preserve"> 22/2013</t>
  </si>
  <si>
    <t xml:space="preserve">Мијаиловић, Анђела   </t>
  </si>
  <si>
    <t xml:space="preserve"> 23/2013</t>
  </si>
  <si>
    <t xml:space="preserve">Миладиновић, Димитрије   </t>
  </si>
  <si>
    <t xml:space="preserve"> 36/2013</t>
  </si>
  <si>
    <t xml:space="preserve">Милић, Драгана   </t>
  </si>
  <si>
    <t xml:space="preserve"> 120/2011</t>
  </si>
  <si>
    <t xml:space="preserve">Милићевић, Никола   </t>
  </si>
  <si>
    <t xml:space="preserve"> 163/2011</t>
  </si>
  <si>
    <t xml:space="preserve">Миловановић, Верица   </t>
  </si>
  <si>
    <t xml:space="preserve"> 101/2013</t>
  </si>
  <si>
    <t xml:space="preserve">Милојевић, Страхиња   </t>
  </si>
  <si>
    <t xml:space="preserve"> 189/2013</t>
  </si>
  <si>
    <t xml:space="preserve">Миљаковић, Филип   </t>
  </si>
  <si>
    <t xml:space="preserve"> 220/2011</t>
  </si>
  <si>
    <t xml:space="preserve">Неранџић, Александра   </t>
  </si>
  <si>
    <t xml:space="preserve"> 44/2012</t>
  </si>
  <si>
    <t xml:space="preserve">Нешић, Богдан   </t>
  </si>
  <si>
    <t xml:space="preserve"> 28/2013</t>
  </si>
  <si>
    <t xml:space="preserve">Паровић, Маринела   </t>
  </si>
  <si>
    <t xml:space="preserve"> 72/2012</t>
  </si>
  <si>
    <t xml:space="preserve">Пејић, Драгана   </t>
  </si>
  <si>
    <t xml:space="preserve"> 250/2012</t>
  </si>
  <si>
    <t xml:space="preserve">Пековић, Андријана   </t>
  </si>
  <si>
    <t xml:space="preserve"> 68/2009</t>
  </si>
  <si>
    <t xml:space="preserve">Перић, Владимир   </t>
  </si>
  <si>
    <t xml:space="preserve"> 269/2013</t>
  </si>
  <si>
    <t xml:space="preserve">Познан, Урош   </t>
  </si>
  <si>
    <t xml:space="preserve"> 45/2013</t>
  </si>
  <si>
    <t xml:space="preserve">Радовић, Марија   </t>
  </si>
  <si>
    <t xml:space="preserve"> 173/2013</t>
  </si>
  <si>
    <t xml:space="preserve">Радојевић, Милица   </t>
  </si>
  <si>
    <t xml:space="preserve"> 20/2009</t>
  </si>
  <si>
    <t xml:space="preserve">Рњак, Владо   </t>
  </si>
  <si>
    <t xml:space="preserve"> 55/2013</t>
  </si>
  <si>
    <t xml:space="preserve">Симић, Никола   </t>
  </si>
  <si>
    <t xml:space="preserve"> 215/2013</t>
  </si>
  <si>
    <t xml:space="preserve">Тимотијевић, Александар   </t>
  </si>
  <si>
    <t xml:space="preserve"> 7/2013</t>
  </si>
  <si>
    <t xml:space="preserve">Ћирић, Невена   </t>
  </si>
  <si>
    <t xml:space="preserve"> 81/2013</t>
  </si>
  <si>
    <t xml:space="preserve">Ћосић, Јелена   </t>
  </si>
  <si>
    <t xml:space="preserve"> 83/2013</t>
  </si>
  <si>
    <t xml:space="preserve">Урошевић, Небојша   </t>
  </si>
  <si>
    <t xml:space="preserve"> 273/2013</t>
  </si>
  <si>
    <t xml:space="preserve">Утвић, Гордана   </t>
  </si>
  <si>
    <t xml:space="preserve"> 245/2012</t>
  </si>
  <si>
    <t xml:space="preserve">Филиповић, Александар   </t>
  </si>
  <si>
    <t xml:space="preserve"> 67/2010</t>
  </si>
  <si>
    <t xml:space="preserve">Цветковић, Јелена   </t>
  </si>
  <si>
    <t xml:space="preserve"> 16/2011</t>
  </si>
  <si>
    <t xml:space="preserve">Чучак, Дарко   </t>
  </si>
  <si>
    <t xml:space="preserve"> 18/2011</t>
  </si>
  <si>
    <t xml:space="preserve">Чучак, Пеђа   </t>
  </si>
  <si>
    <t xml:space="preserve"> 133/2010</t>
  </si>
  <si>
    <t xml:space="preserve">Шарановић, Даниел   </t>
  </si>
  <si>
    <t xml:space="preserve"> 235/2013</t>
  </si>
  <si>
    <t xml:space="preserve">Шишић, Невена   </t>
  </si>
  <si>
    <t xml:space="preserve"> 359/2012</t>
  </si>
  <si>
    <t xml:space="preserve">Шпановић, Марко   </t>
  </si>
  <si>
    <t xml:space="preserve"> 435/2015</t>
  </si>
  <si>
    <t xml:space="preserve">Маслак, Јасмина   </t>
  </si>
  <si>
    <t>М1</t>
  </si>
  <si>
    <t>Група</t>
  </si>
  <si>
    <t>Предавања</t>
  </si>
  <si>
    <t>Вежбе</t>
  </si>
  <si>
    <t>Практикум</t>
  </si>
  <si>
    <t>први тест</t>
  </si>
  <si>
    <t>кол.</t>
  </si>
  <si>
    <t>други  тест</t>
  </si>
  <si>
    <t>ПО</t>
  </si>
  <si>
    <t>ПИ- јун 1</t>
  </si>
  <si>
    <t>ПО+ПИ јун 1</t>
  </si>
  <si>
    <t>усмени</t>
  </si>
  <si>
    <t>укупно ПО+ЗИ</t>
  </si>
  <si>
    <t>напомена</t>
  </si>
  <si>
    <t>усмени - јун 1</t>
  </si>
  <si>
    <t>усмени3</t>
  </si>
  <si>
    <t>ПИ - јун 2</t>
  </si>
  <si>
    <t>ПО+ПИ јун 2</t>
  </si>
  <si>
    <t>усмени- јун 2</t>
  </si>
  <si>
    <t xml:space="preserve"> Просечна оцена на 1.тесту је 6.00 поена од максималних 15 (рачунати само студенти који су изашли).</t>
  </si>
  <si>
    <t xml:space="preserve"> Просечна оцена на колоквијум је 8.38 поена од максималних 30 (рачунати само студенти који су изашли).</t>
  </si>
  <si>
    <t>Од 67  студенaта са списка на први тест су изашла 55 студента.</t>
  </si>
  <si>
    <t xml:space="preserve"> Просечна оцена на 1.тесту је 5.57 поена од максималних 15 (рачунати само студенти који су изашли).</t>
  </si>
  <si>
    <t>Од 67  студенaта са списка на други тест су изашла 42 студента.</t>
  </si>
  <si>
    <t>Од 67  студенaта са списка на колоквијум су изашла 52 студента.</t>
  </si>
  <si>
    <t>Од 67  студенaта са списка услов за излазак на испит остварило је 25 студената са прагом од 18 поена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</si>
</sst>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2" fillId="0" borderId="0" xfId="0" applyFont="1"/>
    <xf numFmtId="2" fontId="0" fillId="0" borderId="0" xfId="0" applyNumberFormat="1"/>
    <xf numFmtId="0" fontId="19" fillId="0" borderId="0" xfId="0" applyFont="1"/>
    <xf numFmtId="0" fontId="0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topLeftCell="A61" workbookViewId="0">
      <selection activeCell="A80" sqref="A80"/>
    </sheetView>
  </sheetViews>
  <sheetFormatPr defaultRowHeight="15"/>
  <cols>
    <col min="3" max="3" width="22" customWidth="1"/>
    <col min="5" max="7" width="0" hidden="1" customWidth="1"/>
    <col min="8" max="8" width="10.28515625" customWidth="1"/>
    <col min="10" max="10" width="11.28515625" customWidth="1"/>
    <col min="12" max="22" width="0" hidden="1" customWidth="1"/>
  </cols>
  <sheetData>
    <row r="1" spans="1:21" s="1" customFormat="1">
      <c r="A1" s="1" t="s">
        <v>0</v>
      </c>
      <c r="B1" s="1" t="s">
        <v>1</v>
      </c>
      <c r="C1" s="1" t="s">
        <v>2</v>
      </c>
      <c r="D1" s="1" t="s">
        <v>140</v>
      </c>
      <c r="E1" s="1" t="s">
        <v>141</v>
      </c>
      <c r="F1" s="1" t="s">
        <v>142</v>
      </c>
      <c r="G1" s="1" t="s">
        <v>143</v>
      </c>
      <c r="H1" s="1" t="s">
        <v>144</v>
      </c>
      <c r="I1" s="1" t="s">
        <v>145</v>
      </c>
      <c r="J1" s="1" t="s">
        <v>146</v>
      </c>
      <c r="K1" s="1" t="s">
        <v>147</v>
      </c>
      <c r="L1" s="1" t="s">
        <v>148</v>
      </c>
      <c r="M1" s="1" t="s">
        <v>149</v>
      </c>
      <c r="N1" s="1" t="s">
        <v>150</v>
      </c>
      <c r="O1" s="1" t="s">
        <v>151</v>
      </c>
      <c r="P1" s="1" t="s">
        <v>152</v>
      </c>
      <c r="Q1" s="1" t="s">
        <v>153</v>
      </c>
      <c r="R1" s="1" t="s">
        <v>154</v>
      </c>
      <c r="S1" s="1" t="s">
        <v>155</v>
      </c>
      <c r="T1" s="1" t="s">
        <v>156</v>
      </c>
      <c r="U1" s="1" t="s">
        <v>157</v>
      </c>
    </row>
    <row r="2" spans="1:21">
      <c r="A2">
        <v>1</v>
      </c>
      <c r="B2" t="s">
        <v>3</v>
      </c>
      <c r="C2" t="s">
        <v>4</v>
      </c>
      <c r="D2" t="s">
        <v>5</v>
      </c>
      <c r="E2" t="s">
        <v>6</v>
      </c>
      <c r="H2">
        <v>8</v>
      </c>
      <c r="I2">
        <v>14.5</v>
      </c>
      <c r="J2">
        <v>1</v>
      </c>
      <c r="K2" s="4">
        <f>SUM(H2:J2)</f>
        <v>23.5</v>
      </c>
    </row>
    <row r="3" spans="1:21">
      <c r="A3">
        <v>2</v>
      </c>
      <c r="B3" t="s">
        <v>7</v>
      </c>
      <c r="C3" t="s">
        <v>8</v>
      </c>
      <c r="D3" t="s">
        <v>5</v>
      </c>
      <c r="E3" t="s">
        <v>6</v>
      </c>
      <c r="K3">
        <f t="shared" ref="K3:K66" si="0">SUM(H3:J3)</f>
        <v>0</v>
      </c>
    </row>
    <row r="4" spans="1:21">
      <c r="A4">
        <v>3</v>
      </c>
      <c r="B4" t="s">
        <v>9</v>
      </c>
      <c r="C4" t="s">
        <v>10</v>
      </c>
      <c r="D4" t="s">
        <v>5</v>
      </c>
      <c r="E4" t="s">
        <v>6</v>
      </c>
      <c r="K4">
        <f t="shared" si="0"/>
        <v>0</v>
      </c>
    </row>
    <row r="5" spans="1:21">
      <c r="A5">
        <v>4</v>
      </c>
      <c r="B5" t="s">
        <v>11</v>
      </c>
      <c r="C5" t="s">
        <v>12</v>
      </c>
      <c r="D5" t="s">
        <v>5</v>
      </c>
      <c r="E5" t="s">
        <v>6</v>
      </c>
      <c r="H5">
        <v>6</v>
      </c>
      <c r="K5">
        <f t="shared" si="0"/>
        <v>6</v>
      </c>
    </row>
    <row r="6" spans="1:21">
      <c r="A6">
        <v>5</v>
      </c>
      <c r="B6" t="s">
        <v>13</v>
      </c>
      <c r="C6" t="s">
        <v>14</v>
      </c>
      <c r="D6" t="s">
        <v>5</v>
      </c>
      <c r="E6" t="s">
        <v>6</v>
      </c>
      <c r="H6">
        <v>4</v>
      </c>
      <c r="I6">
        <v>11</v>
      </c>
      <c r="J6">
        <v>1</v>
      </c>
      <c r="K6">
        <f t="shared" si="0"/>
        <v>16</v>
      </c>
    </row>
    <row r="7" spans="1:21">
      <c r="A7">
        <v>6</v>
      </c>
      <c r="B7" t="s">
        <v>15</v>
      </c>
      <c r="C7" t="s">
        <v>16</v>
      </c>
      <c r="D7" t="s">
        <v>5</v>
      </c>
      <c r="E7" t="s">
        <v>6</v>
      </c>
      <c r="H7">
        <v>2</v>
      </c>
      <c r="I7">
        <v>0</v>
      </c>
      <c r="K7">
        <f t="shared" si="0"/>
        <v>2</v>
      </c>
    </row>
    <row r="8" spans="1:21">
      <c r="A8">
        <v>7</v>
      </c>
      <c r="B8" t="s">
        <v>17</v>
      </c>
      <c r="C8" t="s">
        <v>18</v>
      </c>
      <c r="D8" t="s">
        <v>5</v>
      </c>
      <c r="E8" t="s">
        <v>6</v>
      </c>
      <c r="H8">
        <v>6</v>
      </c>
      <c r="I8">
        <v>2</v>
      </c>
      <c r="J8">
        <v>3</v>
      </c>
      <c r="K8">
        <f t="shared" si="0"/>
        <v>11</v>
      </c>
    </row>
    <row r="9" spans="1:21">
      <c r="A9">
        <v>8</v>
      </c>
      <c r="B9" t="s">
        <v>19</v>
      </c>
      <c r="C9" t="s">
        <v>20</v>
      </c>
      <c r="D9" t="s">
        <v>5</v>
      </c>
      <c r="E9" t="s">
        <v>6</v>
      </c>
      <c r="H9">
        <v>2</v>
      </c>
      <c r="I9">
        <v>7</v>
      </c>
      <c r="J9">
        <v>3</v>
      </c>
      <c r="K9">
        <f t="shared" si="0"/>
        <v>12</v>
      </c>
    </row>
    <row r="10" spans="1:21">
      <c r="A10">
        <v>9</v>
      </c>
      <c r="B10" t="s">
        <v>21</v>
      </c>
      <c r="C10" t="s">
        <v>22</v>
      </c>
      <c r="D10" t="s">
        <v>5</v>
      </c>
      <c r="E10" t="s">
        <v>6</v>
      </c>
      <c r="H10">
        <v>8</v>
      </c>
      <c r="I10">
        <v>9</v>
      </c>
      <c r="J10">
        <v>3</v>
      </c>
      <c r="K10" s="4">
        <f t="shared" si="0"/>
        <v>20</v>
      </c>
    </row>
    <row r="11" spans="1:21">
      <c r="A11">
        <v>10</v>
      </c>
      <c r="B11" t="s">
        <v>23</v>
      </c>
      <c r="C11" t="s">
        <v>24</v>
      </c>
      <c r="D11" t="s">
        <v>5</v>
      </c>
      <c r="E11" t="s">
        <v>6</v>
      </c>
      <c r="H11">
        <v>3</v>
      </c>
      <c r="I11">
        <v>0</v>
      </c>
      <c r="J11">
        <v>0</v>
      </c>
      <c r="K11">
        <f t="shared" si="0"/>
        <v>3</v>
      </c>
    </row>
    <row r="12" spans="1:21">
      <c r="A12">
        <v>11</v>
      </c>
      <c r="B12" t="s">
        <v>25</v>
      </c>
      <c r="C12" t="s">
        <v>26</v>
      </c>
      <c r="D12" t="s">
        <v>5</v>
      </c>
      <c r="E12" t="s">
        <v>6</v>
      </c>
      <c r="H12">
        <v>6</v>
      </c>
      <c r="I12">
        <v>9</v>
      </c>
      <c r="J12">
        <v>4</v>
      </c>
      <c r="K12" s="4">
        <f t="shared" si="0"/>
        <v>19</v>
      </c>
    </row>
    <row r="13" spans="1:21">
      <c r="A13">
        <v>12</v>
      </c>
      <c r="B13" t="s">
        <v>27</v>
      </c>
      <c r="C13" t="s">
        <v>28</v>
      </c>
      <c r="D13" t="s">
        <v>5</v>
      </c>
      <c r="E13" t="s">
        <v>6</v>
      </c>
      <c r="H13">
        <v>9</v>
      </c>
      <c r="I13">
        <v>10</v>
      </c>
      <c r="J13">
        <v>5</v>
      </c>
      <c r="K13" s="4">
        <f t="shared" si="0"/>
        <v>24</v>
      </c>
    </row>
    <row r="14" spans="1:21">
      <c r="A14">
        <v>13</v>
      </c>
      <c r="B14" t="s">
        <v>29</v>
      </c>
      <c r="C14" t="s">
        <v>30</v>
      </c>
      <c r="D14" t="s">
        <v>5</v>
      </c>
      <c r="E14" t="s">
        <v>6</v>
      </c>
      <c r="H14">
        <v>6</v>
      </c>
      <c r="I14">
        <v>7</v>
      </c>
      <c r="J14">
        <v>5</v>
      </c>
      <c r="K14" s="4">
        <f t="shared" si="0"/>
        <v>18</v>
      </c>
    </row>
    <row r="15" spans="1:21">
      <c r="A15">
        <v>14</v>
      </c>
      <c r="B15" t="s">
        <v>31</v>
      </c>
      <c r="C15" t="s">
        <v>32</v>
      </c>
      <c r="D15" t="s">
        <v>5</v>
      </c>
      <c r="E15" t="s">
        <v>6</v>
      </c>
      <c r="H15">
        <v>7</v>
      </c>
      <c r="I15">
        <v>18</v>
      </c>
      <c r="J15">
        <v>2</v>
      </c>
      <c r="K15" s="4">
        <f t="shared" si="0"/>
        <v>27</v>
      </c>
    </row>
    <row r="16" spans="1:21">
      <c r="A16">
        <v>15</v>
      </c>
      <c r="B16" t="s">
        <v>33</v>
      </c>
      <c r="C16" t="s">
        <v>34</v>
      </c>
      <c r="D16" t="s">
        <v>5</v>
      </c>
      <c r="E16" t="s">
        <v>6</v>
      </c>
      <c r="H16">
        <v>8</v>
      </c>
      <c r="I16">
        <v>13.5</v>
      </c>
      <c r="J16">
        <v>2</v>
      </c>
      <c r="K16" s="4">
        <f t="shared" si="0"/>
        <v>23.5</v>
      </c>
    </row>
    <row r="17" spans="1:11">
      <c r="A17">
        <v>16</v>
      </c>
      <c r="B17" t="s">
        <v>35</v>
      </c>
      <c r="C17" t="s">
        <v>36</v>
      </c>
      <c r="D17" t="s">
        <v>5</v>
      </c>
      <c r="E17" t="s">
        <v>6</v>
      </c>
      <c r="H17">
        <v>3</v>
      </c>
      <c r="I17">
        <v>1</v>
      </c>
      <c r="K17">
        <f t="shared" si="0"/>
        <v>4</v>
      </c>
    </row>
    <row r="18" spans="1:11">
      <c r="A18">
        <v>17</v>
      </c>
      <c r="B18" t="s">
        <v>37</v>
      </c>
      <c r="C18" t="s">
        <v>38</v>
      </c>
      <c r="D18" t="s">
        <v>5</v>
      </c>
      <c r="E18" t="s">
        <v>6</v>
      </c>
      <c r="H18">
        <v>6</v>
      </c>
      <c r="I18">
        <v>12.5</v>
      </c>
      <c r="J18">
        <v>11</v>
      </c>
      <c r="K18" s="4">
        <f t="shared" si="0"/>
        <v>29.5</v>
      </c>
    </row>
    <row r="19" spans="1:11">
      <c r="A19">
        <v>18</v>
      </c>
      <c r="B19" t="s">
        <v>39</v>
      </c>
      <c r="C19" t="s">
        <v>40</v>
      </c>
      <c r="D19" t="s">
        <v>5</v>
      </c>
      <c r="E19" t="s">
        <v>6</v>
      </c>
      <c r="K19">
        <f t="shared" si="0"/>
        <v>0</v>
      </c>
    </row>
    <row r="20" spans="1:11">
      <c r="A20">
        <v>19</v>
      </c>
      <c r="B20" t="s">
        <v>41</v>
      </c>
      <c r="C20" t="s">
        <v>42</v>
      </c>
      <c r="D20" t="s">
        <v>5</v>
      </c>
      <c r="E20" t="s">
        <v>6</v>
      </c>
      <c r="I20">
        <v>2.5</v>
      </c>
      <c r="K20" s="5">
        <f t="shared" si="0"/>
        <v>2.5</v>
      </c>
    </row>
    <row r="21" spans="1:11">
      <c r="A21">
        <v>20</v>
      </c>
      <c r="B21" t="s">
        <v>43</v>
      </c>
      <c r="C21" t="s">
        <v>44</v>
      </c>
      <c r="D21" t="s">
        <v>5</v>
      </c>
      <c r="E21" t="s">
        <v>6</v>
      </c>
      <c r="H21">
        <v>6</v>
      </c>
      <c r="I21">
        <v>2</v>
      </c>
      <c r="J21">
        <v>4</v>
      </c>
      <c r="K21" s="5">
        <f t="shared" si="0"/>
        <v>12</v>
      </c>
    </row>
    <row r="22" spans="1:11">
      <c r="A22">
        <v>21</v>
      </c>
      <c r="B22" t="s">
        <v>45</v>
      </c>
      <c r="C22" t="s">
        <v>46</v>
      </c>
      <c r="D22" t="s">
        <v>5</v>
      </c>
      <c r="E22" t="s">
        <v>6</v>
      </c>
      <c r="H22">
        <v>3</v>
      </c>
      <c r="I22">
        <v>0.5</v>
      </c>
      <c r="K22">
        <f t="shared" si="0"/>
        <v>3.5</v>
      </c>
    </row>
    <row r="23" spans="1:11">
      <c r="A23">
        <v>22</v>
      </c>
      <c r="B23" t="s">
        <v>47</v>
      </c>
      <c r="C23" t="s">
        <v>48</v>
      </c>
      <c r="D23" t="s">
        <v>5</v>
      </c>
      <c r="E23" t="s">
        <v>6</v>
      </c>
      <c r="H23">
        <v>1</v>
      </c>
      <c r="I23">
        <v>2</v>
      </c>
      <c r="K23">
        <f t="shared" si="0"/>
        <v>3</v>
      </c>
    </row>
    <row r="24" spans="1:11">
      <c r="A24">
        <v>23</v>
      </c>
      <c r="B24" t="s">
        <v>49</v>
      </c>
      <c r="C24" t="s">
        <v>50</v>
      </c>
      <c r="D24" t="s">
        <v>5</v>
      </c>
      <c r="E24" t="s">
        <v>6</v>
      </c>
      <c r="H24">
        <v>2</v>
      </c>
      <c r="I24">
        <v>5</v>
      </c>
      <c r="J24">
        <v>2</v>
      </c>
      <c r="K24">
        <f t="shared" si="0"/>
        <v>9</v>
      </c>
    </row>
    <row r="25" spans="1:11">
      <c r="A25">
        <v>24</v>
      </c>
      <c r="B25" t="s">
        <v>51</v>
      </c>
      <c r="C25" t="s">
        <v>52</v>
      </c>
      <c r="D25" t="s">
        <v>5</v>
      </c>
      <c r="E25" t="s">
        <v>6</v>
      </c>
      <c r="H25">
        <v>7</v>
      </c>
      <c r="I25">
        <v>6</v>
      </c>
      <c r="J25">
        <v>8</v>
      </c>
      <c r="K25" s="4">
        <f t="shared" si="0"/>
        <v>21</v>
      </c>
    </row>
    <row r="26" spans="1:11">
      <c r="A26">
        <v>25</v>
      </c>
      <c r="B26" t="s">
        <v>53</v>
      </c>
      <c r="C26" t="s">
        <v>54</v>
      </c>
      <c r="D26" t="s">
        <v>5</v>
      </c>
      <c r="E26" t="s">
        <v>6</v>
      </c>
      <c r="H26">
        <v>1</v>
      </c>
      <c r="I26">
        <v>9</v>
      </c>
      <c r="K26">
        <f t="shared" si="0"/>
        <v>10</v>
      </c>
    </row>
    <row r="27" spans="1:11">
      <c r="A27">
        <v>26</v>
      </c>
      <c r="B27" t="s">
        <v>55</v>
      </c>
      <c r="C27" t="s">
        <v>56</v>
      </c>
      <c r="D27" t="s">
        <v>5</v>
      </c>
      <c r="E27" t="s">
        <v>6</v>
      </c>
      <c r="H27">
        <v>7</v>
      </c>
      <c r="I27">
        <v>1.5</v>
      </c>
      <c r="K27">
        <f t="shared" si="0"/>
        <v>8.5</v>
      </c>
    </row>
    <row r="28" spans="1:11">
      <c r="A28">
        <v>27</v>
      </c>
      <c r="B28" t="s">
        <v>57</v>
      </c>
      <c r="C28" t="s">
        <v>58</v>
      </c>
      <c r="D28" t="s">
        <v>5</v>
      </c>
      <c r="E28" t="s">
        <v>6</v>
      </c>
      <c r="H28">
        <v>7</v>
      </c>
      <c r="I28">
        <v>1.5</v>
      </c>
      <c r="J28">
        <v>5</v>
      </c>
      <c r="K28">
        <f t="shared" si="0"/>
        <v>13.5</v>
      </c>
    </row>
    <row r="29" spans="1:11">
      <c r="A29">
        <v>28</v>
      </c>
      <c r="B29" t="s">
        <v>59</v>
      </c>
      <c r="C29" t="s">
        <v>60</v>
      </c>
      <c r="D29" t="s">
        <v>5</v>
      </c>
      <c r="E29" t="s">
        <v>6</v>
      </c>
      <c r="K29">
        <f t="shared" si="0"/>
        <v>0</v>
      </c>
    </row>
    <row r="30" spans="1:11">
      <c r="A30">
        <v>29</v>
      </c>
      <c r="B30" t="s">
        <v>61</v>
      </c>
      <c r="C30" t="s">
        <v>62</v>
      </c>
      <c r="D30" t="s">
        <v>5</v>
      </c>
      <c r="E30" t="s">
        <v>6</v>
      </c>
      <c r="H30">
        <v>8</v>
      </c>
      <c r="I30">
        <v>19</v>
      </c>
      <c r="J30">
        <v>10</v>
      </c>
      <c r="K30" s="4">
        <f t="shared" si="0"/>
        <v>37</v>
      </c>
    </row>
    <row r="31" spans="1:11">
      <c r="A31">
        <v>30</v>
      </c>
      <c r="B31" t="s">
        <v>63</v>
      </c>
      <c r="C31" t="s">
        <v>64</v>
      </c>
      <c r="D31" t="s">
        <v>5</v>
      </c>
      <c r="E31" t="s">
        <v>6</v>
      </c>
      <c r="H31">
        <v>3</v>
      </c>
      <c r="K31">
        <f t="shared" si="0"/>
        <v>3</v>
      </c>
    </row>
    <row r="32" spans="1:11">
      <c r="A32">
        <v>31</v>
      </c>
      <c r="B32" t="s">
        <v>65</v>
      </c>
      <c r="C32" t="s">
        <v>66</v>
      </c>
      <c r="D32" t="s">
        <v>5</v>
      </c>
      <c r="E32" t="s">
        <v>6</v>
      </c>
      <c r="H32">
        <v>3</v>
      </c>
      <c r="I32">
        <v>3</v>
      </c>
      <c r="J32">
        <v>6</v>
      </c>
      <c r="K32">
        <f t="shared" si="0"/>
        <v>12</v>
      </c>
    </row>
    <row r="33" spans="1:11">
      <c r="A33">
        <v>32</v>
      </c>
      <c r="B33" t="s">
        <v>67</v>
      </c>
      <c r="C33" t="s">
        <v>68</v>
      </c>
      <c r="D33" t="s">
        <v>5</v>
      </c>
      <c r="E33" t="s">
        <v>6</v>
      </c>
      <c r="H33">
        <v>5</v>
      </c>
      <c r="I33">
        <v>8.5</v>
      </c>
      <c r="J33">
        <v>7</v>
      </c>
      <c r="K33" s="4">
        <f t="shared" si="0"/>
        <v>20.5</v>
      </c>
    </row>
    <row r="34" spans="1:11">
      <c r="A34">
        <v>33</v>
      </c>
      <c r="B34" t="s">
        <v>69</v>
      </c>
      <c r="C34" t="s">
        <v>70</v>
      </c>
      <c r="D34" t="s">
        <v>5</v>
      </c>
      <c r="E34" t="s">
        <v>6</v>
      </c>
      <c r="H34">
        <v>5</v>
      </c>
      <c r="I34">
        <v>12.5</v>
      </c>
      <c r="J34">
        <v>6</v>
      </c>
      <c r="K34" s="4">
        <f t="shared" si="0"/>
        <v>23.5</v>
      </c>
    </row>
    <row r="35" spans="1:11">
      <c r="A35">
        <v>34</v>
      </c>
      <c r="B35" t="s">
        <v>71</v>
      </c>
      <c r="C35" t="s">
        <v>72</v>
      </c>
      <c r="D35" t="s">
        <v>5</v>
      </c>
      <c r="E35" t="s">
        <v>6</v>
      </c>
      <c r="H35">
        <v>8</v>
      </c>
      <c r="I35">
        <v>14.5</v>
      </c>
      <c r="J35">
        <v>10</v>
      </c>
      <c r="K35" s="4">
        <f t="shared" si="0"/>
        <v>32.5</v>
      </c>
    </row>
    <row r="36" spans="1:11">
      <c r="A36">
        <v>35</v>
      </c>
      <c r="B36" t="s">
        <v>73</v>
      </c>
      <c r="C36" t="s">
        <v>74</v>
      </c>
      <c r="D36" t="s">
        <v>5</v>
      </c>
      <c r="E36" t="s">
        <v>6</v>
      </c>
      <c r="H36">
        <v>10</v>
      </c>
      <c r="I36">
        <v>20</v>
      </c>
      <c r="J36">
        <v>9</v>
      </c>
      <c r="K36" s="4">
        <f t="shared" si="0"/>
        <v>39</v>
      </c>
    </row>
    <row r="37" spans="1:11">
      <c r="A37">
        <v>36</v>
      </c>
      <c r="B37" t="s">
        <v>75</v>
      </c>
      <c r="C37" t="s">
        <v>76</v>
      </c>
      <c r="D37" t="s">
        <v>5</v>
      </c>
      <c r="E37" t="s">
        <v>6</v>
      </c>
      <c r="H37">
        <v>6</v>
      </c>
      <c r="I37">
        <v>2.5</v>
      </c>
      <c r="J37">
        <v>7</v>
      </c>
      <c r="K37">
        <f t="shared" si="0"/>
        <v>15.5</v>
      </c>
    </row>
    <row r="38" spans="1:11">
      <c r="A38">
        <v>37</v>
      </c>
      <c r="B38" t="s">
        <v>77</v>
      </c>
      <c r="C38" t="s">
        <v>78</v>
      </c>
      <c r="D38" t="s">
        <v>5</v>
      </c>
      <c r="E38" t="s">
        <v>6</v>
      </c>
      <c r="H38">
        <v>5</v>
      </c>
      <c r="I38">
        <v>9</v>
      </c>
      <c r="J38">
        <v>7</v>
      </c>
      <c r="K38" s="4">
        <f t="shared" si="0"/>
        <v>21</v>
      </c>
    </row>
    <row r="39" spans="1:11">
      <c r="A39">
        <v>38</v>
      </c>
      <c r="B39" t="s">
        <v>79</v>
      </c>
      <c r="C39" t="s">
        <v>80</v>
      </c>
      <c r="D39" t="s">
        <v>5</v>
      </c>
      <c r="E39" t="s">
        <v>6</v>
      </c>
      <c r="I39">
        <v>0</v>
      </c>
      <c r="J39">
        <v>0</v>
      </c>
      <c r="K39">
        <f t="shared" si="0"/>
        <v>0</v>
      </c>
    </row>
    <row r="40" spans="1:11">
      <c r="A40">
        <v>39</v>
      </c>
      <c r="B40" t="s">
        <v>81</v>
      </c>
      <c r="C40" t="s">
        <v>82</v>
      </c>
      <c r="D40" t="s">
        <v>5</v>
      </c>
      <c r="E40" t="s">
        <v>6</v>
      </c>
      <c r="H40">
        <v>8</v>
      </c>
      <c r="I40">
        <v>4</v>
      </c>
      <c r="J40">
        <v>4</v>
      </c>
      <c r="K40">
        <f t="shared" si="0"/>
        <v>16</v>
      </c>
    </row>
    <row r="41" spans="1:11">
      <c r="A41">
        <v>40</v>
      </c>
      <c r="B41" t="s">
        <v>83</v>
      </c>
      <c r="C41" t="s">
        <v>84</v>
      </c>
      <c r="D41" t="s">
        <v>5</v>
      </c>
      <c r="E41" t="s">
        <v>6</v>
      </c>
      <c r="K41">
        <f t="shared" si="0"/>
        <v>0</v>
      </c>
    </row>
    <row r="42" spans="1:11">
      <c r="A42">
        <v>41</v>
      </c>
      <c r="B42" t="s">
        <v>85</v>
      </c>
      <c r="C42" t="s">
        <v>86</v>
      </c>
      <c r="D42" t="s">
        <v>5</v>
      </c>
      <c r="E42" t="s">
        <v>6</v>
      </c>
      <c r="H42">
        <v>5</v>
      </c>
      <c r="I42">
        <v>8</v>
      </c>
      <c r="J42">
        <v>1</v>
      </c>
      <c r="K42">
        <f t="shared" si="0"/>
        <v>14</v>
      </c>
    </row>
    <row r="43" spans="1:11">
      <c r="A43">
        <v>42</v>
      </c>
      <c r="B43" t="s">
        <v>87</v>
      </c>
      <c r="C43" t="s">
        <v>88</v>
      </c>
      <c r="D43" t="s">
        <v>5</v>
      </c>
      <c r="E43" t="s">
        <v>6</v>
      </c>
      <c r="H43">
        <v>6</v>
      </c>
      <c r="I43">
        <v>9</v>
      </c>
      <c r="J43">
        <v>6</v>
      </c>
      <c r="K43" s="4">
        <f t="shared" si="0"/>
        <v>21</v>
      </c>
    </row>
    <row r="44" spans="1:11">
      <c r="A44">
        <v>43</v>
      </c>
      <c r="B44" t="s">
        <v>89</v>
      </c>
      <c r="C44" t="s">
        <v>90</v>
      </c>
      <c r="D44" t="s">
        <v>5</v>
      </c>
      <c r="E44" t="s">
        <v>6</v>
      </c>
      <c r="H44">
        <v>8</v>
      </c>
      <c r="I44">
        <v>2</v>
      </c>
      <c r="J44">
        <v>4</v>
      </c>
      <c r="K44">
        <f t="shared" si="0"/>
        <v>14</v>
      </c>
    </row>
    <row r="45" spans="1:11">
      <c r="A45">
        <v>44</v>
      </c>
      <c r="B45" t="s">
        <v>91</v>
      </c>
      <c r="C45" t="s">
        <v>92</v>
      </c>
      <c r="D45" t="s">
        <v>5</v>
      </c>
      <c r="E45" t="s">
        <v>6</v>
      </c>
      <c r="H45">
        <v>7</v>
      </c>
      <c r="I45">
        <v>11</v>
      </c>
      <c r="J45">
        <v>4</v>
      </c>
      <c r="K45" s="4">
        <f t="shared" si="0"/>
        <v>22</v>
      </c>
    </row>
    <row r="46" spans="1:11">
      <c r="A46">
        <v>45</v>
      </c>
      <c r="B46" t="s">
        <v>93</v>
      </c>
      <c r="C46" t="s">
        <v>94</v>
      </c>
      <c r="D46" t="s">
        <v>5</v>
      </c>
      <c r="E46" t="s">
        <v>6</v>
      </c>
      <c r="H46">
        <v>9</v>
      </c>
      <c r="I46">
        <v>5</v>
      </c>
      <c r="J46">
        <v>5</v>
      </c>
      <c r="K46" s="4">
        <f t="shared" si="0"/>
        <v>19</v>
      </c>
    </row>
    <row r="47" spans="1:11">
      <c r="A47">
        <v>46</v>
      </c>
      <c r="B47" t="s">
        <v>95</v>
      </c>
      <c r="C47" t="s">
        <v>96</v>
      </c>
      <c r="D47" t="s">
        <v>5</v>
      </c>
      <c r="E47" t="s">
        <v>6</v>
      </c>
      <c r="H47">
        <v>14</v>
      </c>
      <c r="I47">
        <v>30</v>
      </c>
      <c r="J47">
        <v>14</v>
      </c>
      <c r="K47" s="4">
        <f t="shared" si="0"/>
        <v>58</v>
      </c>
    </row>
    <row r="48" spans="1:11">
      <c r="A48">
        <v>47</v>
      </c>
      <c r="B48" t="s">
        <v>97</v>
      </c>
      <c r="C48" t="s">
        <v>98</v>
      </c>
      <c r="D48" t="s">
        <v>5</v>
      </c>
      <c r="E48" t="s">
        <v>6</v>
      </c>
      <c r="H48">
        <v>5</v>
      </c>
      <c r="K48">
        <f t="shared" si="0"/>
        <v>5</v>
      </c>
    </row>
    <row r="49" spans="1:11">
      <c r="A49">
        <v>48</v>
      </c>
      <c r="B49" t="s">
        <v>99</v>
      </c>
      <c r="C49" t="s">
        <v>100</v>
      </c>
      <c r="D49" t="s">
        <v>5</v>
      </c>
      <c r="E49" t="s">
        <v>6</v>
      </c>
      <c r="I49">
        <v>0</v>
      </c>
      <c r="K49">
        <f t="shared" si="0"/>
        <v>0</v>
      </c>
    </row>
    <row r="50" spans="1:11">
      <c r="A50">
        <v>49</v>
      </c>
      <c r="B50" t="s">
        <v>101</v>
      </c>
      <c r="C50" t="s">
        <v>102</v>
      </c>
      <c r="D50" t="s">
        <v>5</v>
      </c>
      <c r="E50" t="s">
        <v>6</v>
      </c>
      <c r="K50">
        <f t="shared" si="0"/>
        <v>0</v>
      </c>
    </row>
    <row r="51" spans="1:11">
      <c r="A51">
        <v>50</v>
      </c>
      <c r="B51" t="s">
        <v>103</v>
      </c>
      <c r="C51" t="s">
        <v>104</v>
      </c>
      <c r="D51" t="s">
        <v>5</v>
      </c>
      <c r="E51" t="s">
        <v>6</v>
      </c>
      <c r="H51">
        <v>4</v>
      </c>
      <c r="K51">
        <f t="shared" si="0"/>
        <v>4</v>
      </c>
    </row>
    <row r="52" spans="1:11">
      <c r="A52">
        <v>51</v>
      </c>
      <c r="B52" t="s">
        <v>105</v>
      </c>
      <c r="C52" t="s">
        <v>106</v>
      </c>
      <c r="D52" t="s">
        <v>5</v>
      </c>
      <c r="E52" t="s">
        <v>6</v>
      </c>
      <c r="H52">
        <v>8</v>
      </c>
      <c r="I52">
        <v>2</v>
      </c>
      <c r="J52">
        <v>9</v>
      </c>
      <c r="K52" s="4">
        <f t="shared" si="0"/>
        <v>19</v>
      </c>
    </row>
    <row r="53" spans="1:11">
      <c r="A53">
        <v>52</v>
      </c>
      <c r="B53" t="s">
        <v>107</v>
      </c>
      <c r="C53" t="s">
        <v>108</v>
      </c>
      <c r="D53" t="s">
        <v>5</v>
      </c>
      <c r="E53" t="s">
        <v>6</v>
      </c>
      <c r="H53">
        <v>6</v>
      </c>
      <c r="I53">
        <v>6</v>
      </c>
      <c r="J53">
        <v>4</v>
      </c>
      <c r="K53">
        <f t="shared" si="0"/>
        <v>16</v>
      </c>
    </row>
    <row r="54" spans="1:11">
      <c r="A54">
        <v>53</v>
      </c>
      <c r="B54" t="s">
        <v>109</v>
      </c>
      <c r="C54" t="s">
        <v>110</v>
      </c>
      <c r="D54" t="s">
        <v>5</v>
      </c>
      <c r="E54" t="s">
        <v>6</v>
      </c>
      <c r="K54">
        <f t="shared" si="0"/>
        <v>0</v>
      </c>
    </row>
    <row r="55" spans="1:11">
      <c r="A55">
        <v>54</v>
      </c>
      <c r="B55" t="s">
        <v>111</v>
      </c>
      <c r="C55" t="s">
        <v>112</v>
      </c>
      <c r="D55" t="s">
        <v>5</v>
      </c>
      <c r="E55" t="s">
        <v>6</v>
      </c>
      <c r="H55">
        <v>11</v>
      </c>
      <c r="I55">
        <v>30</v>
      </c>
      <c r="J55">
        <v>12</v>
      </c>
      <c r="K55" s="4">
        <f t="shared" si="0"/>
        <v>53</v>
      </c>
    </row>
    <row r="56" spans="1:11">
      <c r="A56">
        <v>55</v>
      </c>
      <c r="B56" t="s">
        <v>113</v>
      </c>
      <c r="C56" t="s">
        <v>114</v>
      </c>
      <c r="D56" t="s">
        <v>5</v>
      </c>
      <c r="E56" t="s">
        <v>6</v>
      </c>
      <c r="H56">
        <v>6</v>
      </c>
      <c r="I56">
        <v>2</v>
      </c>
      <c r="J56">
        <v>4</v>
      </c>
      <c r="K56">
        <f t="shared" si="0"/>
        <v>12</v>
      </c>
    </row>
    <row r="57" spans="1:11">
      <c r="A57">
        <v>56</v>
      </c>
      <c r="B57" t="s">
        <v>115</v>
      </c>
      <c r="C57" t="s">
        <v>116</v>
      </c>
      <c r="D57" t="s">
        <v>5</v>
      </c>
      <c r="E57" t="s">
        <v>6</v>
      </c>
      <c r="H57">
        <v>11</v>
      </c>
      <c r="I57">
        <v>21</v>
      </c>
      <c r="J57">
        <v>9</v>
      </c>
      <c r="K57" s="4">
        <f t="shared" si="0"/>
        <v>41</v>
      </c>
    </row>
    <row r="58" spans="1:11">
      <c r="A58">
        <v>57</v>
      </c>
      <c r="B58" t="s">
        <v>117</v>
      </c>
      <c r="C58" t="s">
        <v>118</v>
      </c>
      <c r="D58" t="s">
        <v>5</v>
      </c>
      <c r="E58" t="s">
        <v>6</v>
      </c>
      <c r="H58">
        <v>6</v>
      </c>
      <c r="I58">
        <v>0</v>
      </c>
      <c r="J58">
        <v>3</v>
      </c>
      <c r="K58">
        <f t="shared" si="0"/>
        <v>9</v>
      </c>
    </row>
    <row r="59" spans="1:11">
      <c r="A59">
        <v>58</v>
      </c>
      <c r="B59" t="s">
        <v>119</v>
      </c>
      <c r="C59" t="s">
        <v>120</v>
      </c>
      <c r="D59" t="s">
        <v>5</v>
      </c>
      <c r="E59" t="s">
        <v>6</v>
      </c>
      <c r="H59">
        <v>3</v>
      </c>
      <c r="I59">
        <v>4.5</v>
      </c>
      <c r="J59">
        <v>6</v>
      </c>
      <c r="K59">
        <f t="shared" si="0"/>
        <v>13.5</v>
      </c>
    </row>
    <row r="60" spans="1:11">
      <c r="A60">
        <v>59</v>
      </c>
      <c r="B60" t="s">
        <v>121</v>
      </c>
      <c r="C60" t="s">
        <v>122</v>
      </c>
      <c r="D60" t="s">
        <v>5</v>
      </c>
      <c r="E60" t="s">
        <v>6</v>
      </c>
      <c r="H60">
        <v>7</v>
      </c>
      <c r="I60">
        <v>5</v>
      </c>
      <c r="K60">
        <f t="shared" si="0"/>
        <v>12</v>
      </c>
    </row>
    <row r="61" spans="1:11">
      <c r="A61">
        <v>60</v>
      </c>
      <c r="B61" t="s">
        <v>123</v>
      </c>
      <c r="C61" t="s">
        <v>124</v>
      </c>
      <c r="D61" t="s">
        <v>5</v>
      </c>
      <c r="E61" t="s">
        <v>6</v>
      </c>
      <c r="H61">
        <v>0</v>
      </c>
      <c r="I61">
        <v>5</v>
      </c>
      <c r="K61">
        <f t="shared" si="0"/>
        <v>5</v>
      </c>
    </row>
    <row r="62" spans="1:11">
      <c r="A62">
        <v>61</v>
      </c>
      <c r="B62" t="s">
        <v>125</v>
      </c>
      <c r="C62" t="s">
        <v>126</v>
      </c>
      <c r="D62" t="s">
        <v>5</v>
      </c>
      <c r="E62" t="s">
        <v>6</v>
      </c>
      <c r="H62">
        <v>10</v>
      </c>
      <c r="I62">
        <v>7</v>
      </c>
      <c r="J62">
        <v>8</v>
      </c>
      <c r="K62" s="4">
        <f t="shared" si="0"/>
        <v>25</v>
      </c>
    </row>
    <row r="63" spans="1:11">
      <c r="A63">
        <v>62</v>
      </c>
      <c r="B63" t="s">
        <v>127</v>
      </c>
      <c r="C63" t="s">
        <v>128</v>
      </c>
      <c r="D63" t="s">
        <v>5</v>
      </c>
      <c r="E63" t="s">
        <v>6</v>
      </c>
      <c r="H63">
        <v>0</v>
      </c>
      <c r="K63">
        <f t="shared" si="0"/>
        <v>0</v>
      </c>
    </row>
    <row r="64" spans="1:11">
      <c r="A64">
        <v>63</v>
      </c>
      <c r="B64" t="s">
        <v>129</v>
      </c>
      <c r="C64" t="s">
        <v>130</v>
      </c>
      <c r="D64" t="s">
        <v>5</v>
      </c>
      <c r="E64" t="s">
        <v>6</v>
      </c>
      <c r="H64">
        <v>3</v>
      </c>
      <c r="K64">
        <f t="shared" si="0"/>
        <v>3</v>
      </c>
    </row>
    <row r="65" spans="1:11">
      <c r="A65">
        <v>64</v>
      </c>
      <c r="B65" t="s">
        <v>131</v>
      </c>
      <c r="C65" t="s">
        <v>132</v>
      </c>
      <c r="D65" t="s">
        <v>5</v>
      </c>
      <c r="E65" t="s">
        <v>6</v>
      </c>
      <c r="H65">
        <v>12</v>
      </c>
      <c r="I65">
        <v>24</v>
      </c>
      <c r="J65">
        <v>9</v>
      </c>
      <c r="K65" s="4">
        <f t="shared" si="0"/>
        <v>45</v>
      </c>
    </row>
    <row r="66" spans="1:11">
      <c r="A66">
        <v>65</v>
      </c>
      <c r="B66" t="s">
        <v>133</v>
      </c>
      <c r="C66" t="s">
        <v>134</v>
      </c>
      <c r="D66" t="s">
        <v>5</v>
      </c>
      <c r="E66" t="s">
        <v>6</v>
      </c>
      <c r="K66">
        <f t="shared" si="0"/>
        <v>0</v>
      </c>
    </row>
    <row r="67" spans="1:11">
      <c r="A67">
        <v>66</v>
      </c>
      <c r="B67" t="s">
        <v>135</v>
      </c>
      <c r="C67" t="s">
        <v>136</v>
      </c>
      <c r="D67" t="s">
        <v>5</v>
      </c>
      <c r="E67" t="s">
        <v>6</v>
      </c>
      <c r="H67">
        <v>10</v>
      </c>
      <c r="I67">
        <v>27</v>
      </c>
      <c r="J67">
        <v>11</v>
      </c>
      <c r="K67" s="4">
        <f t="shared" ref="K67:K68" si="1">SUM(H67:J67)</f>
        <v>48</v>
      </c>
    </row>
    <row r="68" spans="1:11">
      <c r="A68">
        <v>1</v>
      </c>
      <c r="B68" t="s">
        <v>137</v>
      </c>
      <c r="C68" t="s">
        <v>138</v>
      </c>
      <c r="D68" t="s">
        <v>139</v>
      </c>
      <c r="E68" t="s">
        <v>6</v>
      </c>
      <c r="K68">
        <f t="shared" si="1"/>
        <v>0</v>
      </c>
    </row>
    <row r="69" spans="1:11">
      <c r="H69" s="3">
        <f>SUM(H2:H68)</f>
        <v>330</v>
      </c>
      <c r="I69" s="3">
        <f t="shared" ref="I69:K69" si="2">SUM(I2:I68)</f>
        <v>436</v>
      </c>
      <c r="J69" s="3">
        <f t="shared" si="2"/>
        <v>234</v>
      </c>
      <c r="K69" s="3">
        <f t="shared" si="2"/>
        <v>1000</v>
      </c>
    </row>
    <row r="70" spans="1:11">
      <c r="H70" s="3">
        <f>AVERAGE(H2:H68)</f>
        <v>6</v>
      </c>
      <c r="I70">
        <f t="shared" ref="I70:J70" si="3">AVERAGE(I2:I68)</f>
        <v>8.384615384615385</v>
      </c>
      <c r="J70">
        <f t="shared" si="3"/>
        <v>5.5714285714285712</v>
      </c>
    </row>
    <row r="71" spans="1:11">
      <c r="A71" s="2" t="s">
        <v>160</v>
      </c>
      <c r="B71" s="2"/>
      <c r="C71" s="2"/>
      <c r="D71" s="2"/>
      <c r="E71" s="2"/>
      <c r="F71" s="2"/>
      <c r="G71" s="2"/>
      <c r="H71" s="2"/>
    </row>
    <row r="72" spans="1:11">
      <c r="A72" s="2" t="s">
        <v>158</v>
      </c>
      <c r="B72" s="2"/>
      <c r="C72" s="2"/>
      <c r="D72" s="2"/>
      <c r="E72" s="2"/>
      <c r="F72" s="2"/>
      <c r="G72" s="2"/>
      <c r="H72" s="2"/>
    </row>
    <row r="74" spans="1:11">
      <c r="A74" s="2" t="s">
        <v>163</v>
      </c>
      <c r="B74" s="2"/>
      <c r="C74" s="2"/>
      <c r="D74" s="2"/>
      <c r="E74" s="2"/>
      <c r="F74" s="2"/>
      <c r="G74" s="2"/>
      <c r="H74" s="2"/>
    </row>
    <row r="75" spans="1:11">
      <c r="A75" s="2" t="s">
        <v>159</v>
      </c>
      <c r="B75" s="2"/>
      <c r="C75" s="2"/>
      <c r="D75" s="2"/>
      <c r="E75" s="2"/>
      <c r="F75" s="2"/>
      <c r="G75" s="2"/>
      <c r="H75" s="2"/>
    </row>
    <row r="77" spans="1:11">
      <c r="A77" s="2" t="s">
        <v>162</v>
      </c>
      <c r="B77" s="2"/>
      <c r="C77" s="2"/>
      <c r="D77" s="2"/>
      <c r="E77" s="2"/>
      <c r="F77" s="2"/>
      <c r="G77" s="2"/>
      <c r="H77" s="2"/>
    </row>
    <row r="78" spans="1:11">
      <c r="A78" s="2" t="s">
        <v>161</v>
      </c>
      <c r="B78" s="2"/>
      <c r="C78" s="2"/>
      <c r="D78" s="2"/>
      <c r="E78" s="2"/>
      <c r="F78" s="2"/>
      <c r="G78" s="2"/>
      <c r="H78" s="2"/>
    </row>
    <row r="80" spans="1:11">
      <c r="A80" s="2" t="s">
        <v>164</v>
      </c>
      <c r="B80" s="2"/>
      <c r="C80" s="2"/>
      <c r="D80" s="2"/>
      <c r="E80" s="2"/>
      <c r="F80" s="2"/>
      <c r="G80" s="2"/>
      <c r="H80" s="2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NUMMET-3R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ZS</cp:lastModifiedBy>
  <dcterms:created xsi:type="dcterms:W3CDTF">2016-05-02T21:28:38Z</dcterms:created>
  <dcterms:modified xsi:type="dcterms:W3CDTF">2016-06-06T21:07:52Z</dcterms:modified>
</cp:coreProperties>
</file>